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255" windowWidth="18285" windowHeight="11865"/>
  </bookViews>
  <sheets>
    <sheet name="7.8.5." sheetId="1" r:id="rId1"/>
  </sheets>
  <definedNames>
    <definedName name="as" localSheetId="0" hidden="1">{"'fej4_7423'!$A$4:$N$41"}</definedName>
    <definedName name="as" hidden="1">{"'fej4_7423'!$A$4:$N$41"}</definedName>
    <definedName name="asdgfsdg" localSheetId="0" hidden="1">{"'fej4_7423'!$A$4:$N$41"}</definedName>
    <definedName name="asdgfsdg" hidden="1">{"'fej4_7423'!$A$4:$N$41"}</definedName>
    <definedName name="dg" localSheetId="0" hidden="1">{"'fej4_7423'!$A$4:$N$41"}</definedName>
    <definedName name="dg" hidden="1">{"'fej4_7423'!$A$4:$N$41"}</definedName>
    <definedName name="HTML_CodePage" hidden="1">1250</definedName>
    <definedName name="HTML_Control" localSheetId="0" hidden="1">{"'fej4_7423'!$A$4:$N$41"}</definedName>
    <definedName name="HTML_Control" hidden="1">{"'fej4_7423'!$A$4:$N$41"}</definedName>
    <definedName name="HTML_Description" hidden="1">""</definedName>
    <definedName name="HTML_Email" hidden="1">"vargazn@kozp.oep.hu"</definedName>
    <definedName name="HTML_Header" hidden="1">""</definedName>
    <definedName name="HTML_LastUpdate" hidden="1">"1999.07.31."</definedName>
    <definedName name="HTML_LineAfter" hidden="1">TRUE</definedName>
    <definedName name="HTML_LineBefore" hidden="1">FALSE</definedName>
    <definedName name="HTML_Name" hidden="1">"OEP Statisztikai Főosztály"</definedName>
    <definedName name="HTML_OBDlg2" hidden="1">TRUE</definedName>
    <definedName name="HTML_OBDlg4" hidden="1">TRUE</definedName>
    <definedName name="HTML_OS" hidden="1">0</definedName>
    <definedName name="HTML_PathFile" hidden="1">"C:\!Adat\Adattar\Elo\STATINFO\Evk98\f4_t7423.htm"</definedName>
    <definedName name="HTML_Title" hidden="1">""</definedName>
    <definedName name="SPSS">#REF!</definedName>
  </definedNames>
  <calcPr calcId="125725"/>
</workbook>
</file>

<file path=xl/calcChain.xml><?xml version="1.0" encoding="utf-8"?>
<calcChain xmlns="http://schemas.openxmlformats.org/spreadsheetml/2006/main">
  <c r="L77" i="1"/>
  <c r="F79" l="1"/>
</calcChain>
</file>

<file path=xl/sharedStrings.xml><?xml version="1.0" encoding="utf-8"?>
<sst xmlns="http://schemas.openxmlformats.org/spreadsheetml/2006/main" count="36" uniqueCount="36">
  <si>
    <t>Budapest</t>
  </si>
  <si>
    <t>Pest</t>
  </si>
  <si>
    <t>Közép-Magyarország</t>
  </si>
  <si>
    <t>Fejér</t>
  </si>
  <si>
    <t>Veszprém</t>
  </si>
  <si>
    <t>Közép-Dunántúl</t>
  </si>
  <si>
    <t>Vas</t>
  </si>
  <si>
    <t>Zala</t>
  </si>
  <si>
    <t>Nyugat-Dunántúl</t>
  </si>
  <si>
    <t>Baranya</t>
  </si>
  <si>
    <t>Somogy</t>
  </si>
  <si>
    <t>Tolna</t>
  </si>
  <si>
    <t>Dél-Dunántúl</t>
  </si>
  <si>
    <t>Heves</t>
  </si>
  <si>
    <t>Nógrád</t>
  </si>
  <si>
    <t>Észak-Magyarország</t>
  </si>
  <si>
    <t>Hajdú-Bihar</t>
  </si>
  <si>
    <t>Észak-Alföld</t>
  </si>
  <si>
    <t>Bács-Kiskun</t>
  </si>
  <si>
    <t>Békés</t>
  </si>
  <si>
    <t>Csongrád</t>
  </si>
  <si>
    <t>Dél-Alföld</t>
  </si>
  <si>
    <t>Terület</t>
  </si>
  <si>
    <t>Egy szolgáltatóra jutó
finanszírozási
 összeg, millió Ft</t>
  </si>
  <si>
    <t>Országos</t>
  </si>
  <si>
    <t>Komárom-Esztergom</t>
  </si>
  <si>
    <t>Győr-Moson-Sopron</t>
  </si>
  <si>
    <t>Borsod-Abaúj-Zemplén</t>
  </si>
  <si>
    <t>Szabolcs-Szatmár-Bereg</t>
  </si>
  <si>
    <t xml:space="preserve">Jász-Nagykun-Szolnok </t>
  </si>
  <si>
    <r>
      <t>a)</t>
    </r>
    <r>
      <rPr>
        <sz val="9"/>
        <rFont val="Calibri"/>
        <family val="2"/>
        <charset val="238"/>
      </rPr>
      <t>Nem tartalmazza a tételes elszámolás alá eső gyógyszerek adatait.</t>
    </r>
  </si>
  <si>
    <r>
      <t>b)</t>
    </r>
    <r>
      <rPr>
        <sz val="9"/>
        <rFont val="Calibri"/>
        <family val="2"/>
        <charset val="238"/>
      </rPr>
      <t>Tartalmazza az év során valamennyi speciális finanszírozásban részesült szolgáltatót.</t>
    </r>
  </si>
  <si>
    <r>
      <t>Szolgáltatók
száma</t>
    </r>
    <r>
      <rPr>
        <vertAlign val="superscript"/>
        <sz val="11"/>
        <rFont val="Calibri"/>
        <family val="2"/>
        <charset val="238"/>
      </rPr>
      <t>b)</t>
    </r>
    <r>
      <rPr>
        <sz val="10"/>
        <rFont val="Times New Roman CE"/>
        <family val="1"/>
        <charset val="238"/>
      </rPr>
      <t/>
    </r>
  </si>
  <si>
    <r>
      <t xml:space="preserve"> Finanszírozási
összeg, millió Ft</t>
    </r>
    <r>
      <rPr>
        <vertAlign val="superscript"/>
        <sz val="11"/>
        <rFont val="Calibri"/>
        <family val="2"/>
        <charset val="238"/>
      </rPr>
      <t>c)</t>
    </r>
  </si>
  <si>
    <r>
      <t>c)</t>
    </r>
    <r>
      <rPr>
        <sz val="10"/>
        <rFont val="Calibri"/>
        <family val="2"/>
        <charset val="238"/>
      </rPr>
      <t>Nem tartalmazza a biológiai implantátum, ruthenium applikátor, donorjelentés és szervkivétel összegét.</t>
    </r>
  </si>
  <si>
    <r>
      <t>7.8.5. Speciális finanszírozású fekvőbeteg-szakellátás adatai</t>
    </r>
    <r>
      <rPr>
        <b/>
        <vertAlign val="superscript"/>
        <sz val="13"/>
        <rFont val="Calibri"/>
        <family val="2"/>
        <charset val="238"/>
      </rPr>
      <t>a)</t>
    </r>
    <r>
      <rPr>
        <b/>
        <sz val="13"/>
        <rFont val="Calibri"/>
        <family val="2"/>
        <charset val="238"/>
      </rPr>
      <t>, 2014</t>
    </r>
  </si>
</sst>
</file>

<file path=xl/styles.xml><?xml version="1.0" encoding="utf-8"?>
<styleSheet xmlns="http://schemas.openxmlformats.org/spreadsheetml/2006/main">
  <numFmts count="4">
    <numFmt numFmtId="164" formatCode="0.0"/>
    <numFmt numFmtId="165" formatCode="#,##0.0"/>
    <numFmt numFmtId="166" formatCode="###0.000"/>
    <numFmt numFmtId="167" formatCode="###0"/>
  </numFmts>
  <fonts count="19">
    <font>
      <sz val="10"/>
      <name val="H-Times New Roman"/>
    </font>
    <font>
      <sz val="10"/>
      <name val="H-Times New Roman"/>
    </font>
    <font>
      <sz val="10"/>
      <name val="Arial CE"/>
    </font>
    <font>
      <sz val="10"/>
      <name val="MS Sans Serif"/>
      <family val="2"/>
      <charset val="238"/>
    </font>
    <font>
      <sz val="10"/>
      <name val="Times New Roman CE"/>
      <family val="1"/>
      <charset val="238"/>
    </font>
    <font>
      <b/>
      <sz val="11"/>
      <name val="Calibri"/>
      <family val="2"/>
      <charset val="238"/>
    </font>
    <font>
      <sz val="10"/>
      <name val="Calibri"/>
      <family val="2"/>
      <charset val="238"/>
    </font>
    <font>
      <i/>
      <sz val="10"/>
      <name val="Calibri"/>
      <family val="2"/>
      <charset val="238"/>
    </font>
    <font>
      <b/>
      <sz val="10"/>
      <name val="Calibri"/>
      <family val="2"/>
      <charset val="238"/>
    </font>
    <font>
      <b/>
      <sz val="13"/>
      <name val="Calibri"/>
      <family val="2"/>
      <charset val="238"/>
    </font>
    <font>
      <b/>
      <vertAlign val="superscript"/>
      <sz val="13"/>
      <name val="Calibri"/>
      <family val="2"/>
      <charset val="238"/>
    </font>
    <font>
      <sz val="11"/>
      <name val="Calibri"/>
      <family val="2"/>
      <charset val="238"/>
    </font>
    <font>
      <vertAlign val="superscript"/>
      <sz val="9"/>
      <name val="Calibri"/>
      <family val="2"/>
      <charset val="238"/>
    </font>
    <font>
      <sz val="9"/>
      <name val="Calibri"/>
      <family val="2"/>
      <charset val="238"/>
    </font>
    <font>
      <vertAlign val="superscript"/>
      <sz val="11"/>
      <name val="Calibri"/>
      <family val="2"/>
      <charset val="238"/>
    </font>
    <font>
      <sz val="10"/>
      <name val="Arial"/>
      <family val="2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vertAlign val="superscript"/>
      <sz val="1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0" fontId="1" fillId="0" borderId="0" applyFont="0" applyFill="0" applyBorder="0" applyAlignment="0" applyProtection="0"/>
    <xf numFmtId="0" fontId="2" fillId="0" borderId="0"/>
    <xf numFmtId="0" fontId="3" fillId="0" borderId="0"/>
    <xf numFmtId="0" fontId="15" fillId="0" borderId="0"/>
  </cellStyleXfs>
  <cellXfs count="50">
    <xf numFmtId="0" fontId="0" fillId="0" borderId="0" xfId="0"/>
    <xf numFmtId="0" fontId="5" fillId="0" borderId="0" xfId="3" applyFont="1" applyFill="1" applyBorder="1"/>
    <xf numFmtId="0" fontId="5" fillId="0" borderId="0" xfId="0" applyFont="1" applyFill="1" applyBorder="1"/>
    <xf numFmtId="0" fontId="5" fillId="0" borderId="0" xfId="3" applyFont="1" applyFill="1"/>
    <xf numFmtId="0" fontId="6" fillId="0" borderId="0" xfId="0" applyFont="1" applyFill="1" applyBorder="1"/>
    <xf numFmtId="0" fontId="7" fillId="0" borderId="0" xfId="3" applyFont="1" applyFill="1" applyBorder="1"/>
    <xf numFmtId="0" fontId="6" fillId="0" borderId="0" xfId="0" applyFont="1" applyFill="1"/>
    <xf numFmtId="0" fontId="6" fillId="0" borderId="0" xfId="3" applyFont="1" applyFill="1" applyAlignment="1">
      <alignment vertical="center"/>
    </xf>
    <xf numFmtId="0" fontId="6" fillId="0" borderId="0" xfId="3" applyFont="1" applyFill="1"/>
    <xf numFmtId="0" fontId="6" fillId="0" borderId="0" xfId="0" applyFont="1" applyFill="1" applyBorder="1" applyAlignment="1">
      <alignment vertical="center"/>
    </xf>
    <xf numFmtId="0" fontId="8" fillId="0" borderId="0" xfId="3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11" fillId="0" borderId="0" xfId="3" applyFont="1" applyFill="1" applyBorder="1" applyAlignment="1">
      <alignment horizontal="center" vertical="center" wrapText="1"/>
    </xf>
    <xf numFmtId="164" fontId="11" fillId="0" borderId="0" xfId="3" applyNumberFormat="1" applyFont="1" applyFill="1" applyBorder="1" applyAlignment="1">
      <alignment horizontal="center" vertical="center" wrapText="1"/>
    </xf>
    <xf numFmtId="0" fontId="11" fillId="0" borderId="0" xfId="3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3" fontId="11" fillId="0" borderId="0" xfId="3" applyNumberFormat="1" applyFont="1" applyFill="1" applyBorder="1" applyAlignment="1">
      <alignment horizontal="right" vertical="center" indent="2"/>
    </xf>
    <xf numFmtId="165" fontId="11" fillId="0" borderId="0" xfId="1" applyNumberFormat="1" applyFont="1" applyFill="1" applyBorder="1" applyAlignment="1">
      <alignment horizontal="right" vertical="center" indent="2"/>
    </xf>
    <xf numFmtId="165" fontId="11" fillId="0" borderId="0" xfId="3" applyNumberFormat="1" applyFont="1" applyFill="1" applyBorder="1" applyAlignment="1">
      <alignment horizontal="right" vertical="center" indent="2"/>
    </xf>
    <xf numFmtId="0" fontId="5" fillId="0" borderId="0" xfId="3" applyFont="1" applyFill="1" applyBorder="1" applyAlignment="1">
      <alignment vertical="center"/>
    </xf>
    <xf numFmtId="3" fontId="5" fillId="0" borderId="0" xfId="3" applyNumberFormat="1" applyFont="1" applyFill="1" applyBorder="1" applyAlignment="1">
      <alignment horizontal="right" vertical="center" indent="2"/>
    </xf>
    <xf numFmtId="165" fontId="5" fillId="0" borderId="0" xfId="1" applyNumberFormat="1" applyFont="1" applyFill="1" applyBorder="1" applyAlignment="1">
      <alignment horizontal="right" vertical="center" indent="2"/>
    </xf>
    <xf numFmtId="165" fontId="5" fillId="0" borderId="0" xfId="3" applyNumberFormat="1" applyFont="1" applyFill="1" applyBorder="1" applyAlignment="1">
      <alignment horizontal="right" vertical="center" indent="2"/>
    </xf>
    <xf numFmtId="0" fontId="11" fillId="0" borderId="1" xfId="0" applyFont="1" applyFill="1" applyBorder="1" applyAlignment="1">
      <alignment vertical="center"/>
    </xf>
    <xf numFmtId="0" fontId="5" fillId="0" borderId="1" xfId="3" applyFont="1" applyFill="1" applyBorder="1" applyAlignment="1">
      <alignment vertical="center"/>
    </xf>
    <xf numFmtId="3" fontId="5" fillId="0" borderId="1" xfId="3" applyNumberFormat="1" applyFont="1" applyFill="1" applyBorder="1" applyAlignment="1">
      <alignment horizontal="right" vertical="center" indent="2"/>
    </xf>
    <xf numFmtId="165" fontId="5" fillId="0" borderId="1" xfId="1" applyNumberFormat="1" applyFont="1" applyFill="1" applyBorder="1" applyAlignment="1">
      <alignment horizontal="right" vertical="center" indent="2"/>
    </xf>
    <xf numFmtId="165" fontId="5" fillId="0" borderId="1" xfId="3" applyNumberFormat="1" applyFont="1" applyFill="1" applyBorder="1" applyAlignment="1">
      <alignment horizontal="right" vertical="center" indent="2"/>
    </xf>
    <xf numFmtId="165" fontId="6" fillId="0" borderId="0" xfId="0" applyNumberFormat="1" applyFont="1" applyFill="1"/>
    <xf numFmtId="0" fontId="16" fillId="0" borderId="0" xfId="4" applyFont="1" applyFill="1" applyBorder="1" applyAlignment="1">
      <alignment horizontal="left" vertical="top" wrapText="1"/>
    </xf>
    <xf numFmtId="167" fontId="16" fillId="0" borderId="0" xfId="4" applyNumberFormat="1" applyFont="1" applyFill="1" applyBorder="1" applyAlignment="1">
      <alignment horizontal="right" vertical="top"/>
    </xf>
    <xf numFmtId="166" fontId="17" fillId="0" borderId="0" xfId="4" applyNumberFormat="1" applyFont="1" applyFill="1" applyBorder="1" applyAlignment="1">
      <alignment horizontal="right" vertical="top"/>
    </xf>
    <xf numFmtId="0" fontId="18" fillId="0" borderId="0" xfId="0" applyFont="1" applyFill="1" applyAlignment="1"/>
    <xf numFmtId="0" fontId="11" fillId="0" borderId="2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/>
    </xf>
    <xf numFmtId="0" fontId="11" fillId="0" borderId="4" xfId="3" applyFont="1" applyFill="1" applyBorder="1" applyAlignment="1">
      <alignment horizontal="center" vertical="center"/>
    </xf>
    <xf numFmtId="0" fontId="11" fillId="0" borderId="5" xfId="3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164" fontId="11" fillId="0" borderId="5" xfId="3" applyNumberFormat="1" applyFont="1" applyFill="1" applyBorder="1" applyAlignment="1">
      <alignment horizontal="center" vertical="center" wrapText="1"/>
    </xf>
    <xf numFmtId="164" fontId="11" fillId="0" borderId="6" xfId="3" applyNumberFormat="1" applyFont="1" applyFill="1" applyBorder="1" applyAlignment="1">
      <alignment horizontal="center" vertical="center" wrapText="1"/>
    </xf>
    <xf numFmtId="164" fontId="11" fillId="0" borderId="7" xfId="3" applyNumberFormat="1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11" fillId="0" borderId="9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/>
    </xf>
  </cellXfs>
  <cellStyles count="5">
    <cellStyle name="Ezres" xfId="1" builtinId="3"/>
    <cellStyle name="Normál" xfId="0" builtinId="0"/>
    <cellStyle name="Normal_74111" xfId="2"/>
    <cellStyle name="Normál_Munka1_1" xfId="4"/>
    <cellStyle name="Normal_TAB745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79"/>
  <sheetViews>
    <sheetView tabSelected="1" zoomScaleNormal="100" workbookViewId="0"/>
  </sheetViews>
  <sheetFormatPr defaultRowHeight="12.75"/>
  <cols>
    <col min="1" max="1" width="0.85546875" style="6" customWidth="1"/>
    <col min="2" max="2" width="24.7109375" style="8" customWidth="1"/>
    <col min="3" max="3" width="18.7109375" style="8" customWidth="1"/>
    <col min="4" max="5" width="18.7109375" style="6" customWidth="1"/>
    <col min="6" max="16384" width="9.140625" style="6"/>
  </cols>
  <sheetData>
    <row r="1" spans="1:5" s="3" customFormat="1" ht="18.75">
      <c r="A1" s="13" t="s">
        <v>35</v>
      </c>
      <c r="B1" s="1"/>
      <c r="C1" s="2"/>
      <c r="D1" s="2"/>
      <c r="E1" s="2"/>
    </row>
    <row r="2" spans="1:5" ht="13.5" thickBot="1">
      <c r="A2" s="4"/>
      <c r="B2" s="5"/>
      <c r="C2" s="5"/>
      <c r="D2" s="4"/>
      <c r="E2" s="4"/>
    </row>
    <row r="3" spans="1:5" s="7" customFormat="1" ht="13.5" customHeight="1">
      <c r="A3" s="45" t="s">
        <v>22</v>
      </c>
      <c r="B3" s="39"/>
      <c r="C3" s="39" t="s">
        <v>32</v>
      </c>
      <c r="D3" s="42" t="s">
        <v>33</v>
      </c>
      <c r="E3" s="36" t="s">
        <v>23</v>
      </c>
    </row>
    <row r="4" spans="1:5" s="8" customFormat="1">
      <c r="A4" s="46"/>
      <c r="B4" s="40"/>
      <c r="C4" s="40"/>
      <c r="D4" s="43"/>
      <c r="E4" s="37"/>
    </row>
    <row r="5" spans="1:5" s="8" customFormat="1">
      <c r="A5" s="46"/>
      <c r="B5" s="40"/>
      <c r="C5" s="40"/>
      <c r="D5" s="43"/>
      <c r="E5" s="37"/>
    </row>
    <row r="6" spans="1:5" s="8" customFormat="1">
      <c r="A6" s="46"/>
      <c r="B6" s="40"/>
      <c r="C6" s="40"/>
      <c r="D6" s="43"/>
      <c r="E6" s="37"/>
    </row>
    <row r="7" spans="1:5" s="8" customFormat="1">
      <c r="A7" s="46"/>
      <c r="B7" s="40"/>
      <c r="C7" s="40"/>
      <c r="D7" s="43"/>
      <c r="E7" s="37"/>
    </row>
    <row r="8" spans="1:5" s="8" customFormat="1">
      <c r="A8" s="46"/>
      <c r="B8" s="40"/>
      <c r="C8" s="40"/>
      <c r="D8" s="43"/>
      <c r="E8" s="37"/>
    </row>
    <row r="9" spans="1:5" s="8" customFormat="1" ht="16.5" customHeight="1" thickBot="1">
      <c r="A9" s="47"/>
      <c r="B9" s="41"/>
      <c r="C9" s="41"/>
      <c r="D9" s="44"/>
      <c r="E9" s="38"/>
    </row>
    <row r="10" spans="1:5" s="8" customFormat="1" ht="6" customHeight="1">
      <c r="A10" s="14"/>
      <c r="B10" s="14"/>
      <c r="C10" s="14"/>
      <c r="D10" s="15"/>
      <c r="E10" s="16"/>
    </row>
    <row r="11" spans="1:5" ht="17.100000000000001" customHeight="1">
      <c r="A11" s="17"/>
      <c r="B11" s="18" t="s">
        <v>0</v>
      </c>
      <c r="C11" s="19">
        <v>23</v>
      </c>
      <c r="D11" s="20">
        <v>18596.500160999982</v>
      </c>
      <c r="E11" s="21">
        <v>808.54348526086881</v>
      </c>
    </row>
    <row r="12" spans="1:5" ht="17.100000000000001" customHeight="1">
      <c r="A12" s="17"/>
      <c r="B12" s="18" t="s">
        <v>1</v>
      </c>
      <c r="C12" s="19">
        <v>2</v>
      </c>
      <c r="D12" s="20">
        <v>101.666617</v>
      </c>
      <c r="E12" s="21">
        <v>50.833308500000001</v>
      </c>
    </row>
    <row r="13" spans="1:5" ht="17.100000000000001" customHeight="1">
      <c r="A13" s="17"/>
      <c r="B13" s="22" t="s">
        <v>2</v>
      </c>
      <c r="C13" s="23">
        <v>25</v>
      </c>
      <c r="D13" s="24">
        <v>18698.166778000003</v>
      </c>
      <c r="E13" s="25">
        <v>747.92667112000004</v>
      </c>
    </row>
    <row r="14" spans="1:5" ht="17.100000000000001" customHeight="1">
      <c r="A14" s="17"/>
      <c r="B14" s="18" t="s">
        <v>3</v>
      </c>
      <c r="C14" s="19">
        <v>2</v>
      </c>
      <c r="D14" s="20">
        <v>131.02659800000004</v>
      </c>
      <c r="E14" s="21">
        <v>65.513299000000018</v>
      </c>
    </row>
    <row r="15" spans="1:5" ht="17.100000000000001" customHeight="1">
      <c r="A15" s="17"/>
      <c r="B15" s="18" t="s">
        <v>25</v>
      </c>
      <c r="C15" s="19">
        <v>2</v>
      </c>
      <c r="D15" s="20">
        <v>20.682013999999999</v>
      </c>
      <c r="E15" s="21">
        <v>10.341006999999999</v>
      </c>
    </row>
    <row r="16" spans="1:5" ht="17.100000000000001" customHeight="1">
      <c r="A16" s="17"/>
      <c r="B16" s="18" t="s">
        <v>4</v>
      </c>
      <c r="C16" s="19">
        <v>4</v>
      </c>
      <c r="D16" s="20">
        <v>203.30181499999998</v>
      </c>
      <c r="E16" s="21">
        <v>50.825453749999994</v>
      </c>
    </row>
    <row r="17" spans="1:5" ht="17.100000000000001" customHeight="1">
      <c r="A17" s="17"/>
      <c r="B17" s="22" t="s">
        <v>5</v>
      </c>
      <c r="C17" s="23">
        <v>8</v>
      </c>
      <c r="D17" s="24">
        <v>355.01042700000011</v>
      </c>
      <c r="E17" s="25">
        <v>44.376303375000013</v>
      </c>
    </row>
    <row r="18" spans="1:5" ht="17.100000000000001" customHeight="1">
      <c r="A18" s="17"/>
      <c r="B18" s="18" t="s">
        <v>26</v>
      </c>
      <c r="C18" s="19">
        <v>2</v>
      </c>
      <c r="D18" s="20">
        <v>230.569613</v>
      </c>
      <c r="E18" s="21">
        <v>115.2848065</v>
      </c>
    </row>
    <row r="19" spans="1:5" ht="17.100000000000001" customHeight="1">
      <c r="A19" s="17"/>
      <c r="B19" s="18" t="s">
        <v>6</v>
      </c>
      <c r="C19" s="19">
        <v>1</v>
      </c>
      <c r="D19" s="20">
        <v>149.89878800000002</v>
      </c>
      <c r="E19" s="21">
        <v>149.89878800000002</v>
      </c>
    </row>
    <row r="20" spans="1:5" ht="17.100000000000001" customHeight="1">
      <c r="A20" s="17"/>
      <c r="B20" s="18" t="s">
        <v>7</v>
      </c>
      <c r="C20" s="19">
        <v>2</v>
      </c>
      <c r="D20" s="20">
        <v>500.08653000000004</v>
      </c>
      <c r="E20" s="21">
        <v>250.04326500000002</v>
      </c>
    </row>
    <row r="21" spans="1:5" ht="17.100000000000001" customHeight="1">
      <c r="A21" s="17"/>
      <c r="B21" s="22" t="s">
        <v>8</v>
      </c>
      <c r="C21" s="23">
        <v>5</v>
      </c>
      <c r="D21" s="24">
        <v>880.5549309999999</v>
      </c>
      <c r="E21" s="25">
        <v>176.11098619999999</v>
      </c>
    </row>
    <row r="22" spans="1:5" ht="17.100000000000001" customHeight="1">
      <c r="A22" s="17"/>
      <c r="B22" s="18" t="s">
        <v>9</v>
      </c>
      <c r="C22" s="19">
        <v>1</v>
      </c>
      <c r="D22" s="20">
        <v>1809.234772</v>
      </c>
      <c r="E22" s="21">
        <v>1809.234772</v>
      </c>
    </row>
    <row r="23" spans="1:5" ht="17.100000000000001" customHeight="1">
      <c r="A23" s="17"/>
      <c r="B23" s="18" t="s">
        <v>10</v>
      </c>
      <c r="C23" s="19">
        <v>3</v>
      </c>
      <c r="D23" s="20">
        <v>177.14619100000002</v>
      </c>
      <c r="E23" s="21">
        <v>59.048730333333339</v>
      </c>
    </row>
    <row r="24" spans="1:5" ht="17.100000000000001" customHeight="1">
      <c r="A24" s="17"/>
      <c r="B24" s="18" t="s">
        <v>11</v>
      </c>
      <c r="C24" s="19">
        <v>2</v>
      </c>
      <c r="D24" s="20">
        <v>10.390253000000001</v>
      </c>
      <c r="E24" s="21">
        <v>5.1951265000000006</v>
      </c>
    </row>
    <row r="25" spans="1:5" ht="17.100000000000001" customHeight="1">
      <c r="A25" s="17"/>
      <c r="B25" s="22" t="s">
        <v>12</v>
      </c>
      <c r="C25" s="23">
        <v>6</v>
      </c>
      <c r="D25" s="24">
        <v>1996.7712159999992</v>
      </c>
      <c r="E25" s="25">
        <v>332.79520266666651</v>
      </c>
    </row>
    <row r="26" spans="1:5" ht="17.100000000000001" customHeight="1">
      <c r="A26" s="17"/>
      <c r="B26" s="18" t="s">
        <v>27</v>
      </c>
      <c r="C26" s="19">
        <v>3</v>
      </c>
      <c r="D26" s="20">
        <v>737.54521100000011</v>
      </c>
      <c r="E26" s="21">
        <v>245.84840366666671</v>
      </c>
    </row>
    <row r="27" spans="1:5" ht="17.100000000000001" customHeight="1">
      <c r="A27" s="17"/>
      <c r="B27" s="18" t="s">
        <v>13</v>
      </c>
      <c r="C27" s="19">
        <v>2</v>
      </c>
      <c r="D27" s="20">
        <v>10.129406999999999</v>
      </c>
      <c r="E27" s="21">
        <v>5.0647034999999994</v>
      </c>
    </row>
    <row r="28" spans="1:5" ht="17.100000000000001" customHeight="1">
      <c r="A28" s="17"/>
      <c r="B28" s="18" t="s">
        <v>14</v>
      </c>
      <c r="C28" s="19">
        <v>2</v>
      </c>
      <c r="D28" s="20">
        <v>10.683929000000001</v>
      </c>
      <c r="E28" s="21">
        <v>5.3419645000000004</v>
      </c>
    </row>
    <row r="29" spans="1:5" ht="17.100000000000001" customHeight="1">
      <c r="A29" s="17"/>
      <c r="B29" s="22" t="s">
        <v>15</v>
      </c>
      <c r="C29" s="23">
        <v>7</v>
      </c>
      <c r="D29" s="24">
        <v>758.35854700000004</v>
      </c>
      <c r="E29" s="25">
        <v>108.33693528571429</v>
      </c>
    </row>
    <row r="30" spans="1:5" ht="17.100000000000001" customHeight="1">
      <c r="A30" s="17"/>
      <c r="B30" s="18" t="s">
        <v>16</v>
      </c>
      <c r="C30" s="19">
        <v>2</v>
      </c>
      <c r="D30" s="20">
        <v>3530.4014110000007</v>
      </c>
      <c r="E30" s="21">
        <v>1765.2007055000004</v>
      </c>
    </row>
    <row r="31" spans="1:5" ht="17.100000000000001" customHeight="1">
      <c r="A31" s="17"/>
      <c r="B31" s="18" t="s">
        <v>29</v>
      </c>
      <c r="C31" s="19">
        <v>1</v>
      </c>
      <c r="D31" s="20">
        <v>154.48727199999999</v>
      </c>
      <c r="E31" s="21">
        <v>154.48727199999999</v>
      </c>
    </row>
    <row r="32" spans="1:5" ht="17.100000000000001" customHeight="1">
      <c r="A32" s="17"/>
      <c r="B32" s="18" t="s">
        <v>28</v>
      </c>
      <c r="C32" s="19">
        <v>1</v>
      </c>
      <c r="D32" s="20">
        <v>182.35566799999995</v>
      </c>
      <c r="E32" s="21">
        <v>182.35566799999995</v>
      </c>
    </row>
    <row r="33" spans="1:9" ht="17.100000000000001" customHeight="1">
      <c r="A33" s="17"/>
      <c r="B33" s="22" t="s">
        <v>17</v>
      </c>
      <c r="C33" s="23">
        <v>4</v>
      </c>
      <c r="D33" s="24">
        <v>3867.2443509999994</v>
      </c>
      <c r="E33" s="25">
        <v>966.81108774999984</v>
      </c>
    </row>
    <row r="34" spans="1:9" ht="17.100000000000001" customHeight="1">
      <c r="A34" s="17"/>
      <c r="B34" s="18" t="s">
        <v>18</v>
      </c>
      <c r="C34" s="19">
        <v>3</v>
      </c>
      <c r="D34" s="20">
        <v>486.30503699999991</v>
      </c>
      <c r="E34" s="21">
        <v>162.10167899999996</v>
      </c>
    </row>
    <row r="35" spans="1:9" ht="17.100000000000001" customHeight="1">
      <c r="A35" s="17"/>
      <c r="B35" s="18" t="s">
        <v>19</v>
      </c>
      <c r="C35" s="19">
        <v>2</v>
      </c>
      <c r="D35" s="20">
        <v>58.082252999999994</v>
      </c>
      <c r="E35" s="21">
        <v>29.041126499999997</v>
      </c>
    </row>
    <row r="36" spans="1:9" ht="17.100000000000001" customHeight="1">
      <c r="A36" s="17"/>
      <c r="B36" s="18" t="s">
        <v>20</v>
      </c>
      <c r="C36" s="19">
        <v>3</v>
      </c>
      <c r="D36" s="20">
        <v>2257.4371300000007</v>
      </c>
      <c r="E36" s="21">
        <v>752.47904333333361</v>
      </c>
    </row>
    <row r="37" spans="1:9" ht="17.100000000000001" customHeight="1">
      <c r="A37" s="17"/>
      <c r="B37" s="22" t="s">
        <v>21</v>
      </c>
      <c r="C37" s="23">
        <v>8</v>
      </c>
      <c r="D37" s="24">
        <v>2801.824419999999</v>
      </c>
      <c r="E37" s="25">
        <v>350.22805249999988</v>
      </c>
    </row>
    <row r="38" spans="1:9" ht="6" customHeight="1">
      <c r="A38" s="17"/>
      <c r="B38" s="22"/>
      <c r="C38" s="23"/>
      <c r="D38" s="24"/>
      <c r="E38" s="25"/>
    </row>
    <row r="39" spans="1:9" s="11" customFormat="1" ht="18.75" customHeight="1" thickBot="1">
      <c r="A39" s="26"/>
      <c r="B39" s="27" t="s">
        <v>24</v>
      </c>
      <c r="C39" s="28">
        <v>63</v>
      </c>
      <c r="D39" s="29">
        <v>29357.930669999976</v>
      </c>
      <c r="E39" s="30">
        <v>465.99889952380914</v>
      </c>
    </row>
    <row r="40" spans="1:9" ht="6" customHeight="1">
      <c r="A40" s="9"/>
      <c r="B40" s="10"/>
      <c r="C40" s="10"/>
      <c r="D40" s="9"/>
      <c r="E40" s="9"/>
    </row>
    <row r="41" spans="1:9" ht="14.25">
      <c r="A41" s="48" t="s">
        <v>30</v>
      </c>
      <c r="B41" s="48"/>
      <c r="C41" s="48"/>
      <c r="D41" s="48"/>
      <c r="E41" s="12"/>
    </row>
    <row r="42" spans="1:9" ht="14.25">
      <c r="A42" s="49" t="s">
        <v>31</v>
      </c>
      <c r="B42" s="49"/>
      <c r="C42" s="49"/>
      <c r="D42" s="49"/>
      <c r="E42" s="49"/>
    </row>
    <row r="43" spans="1:9" ht="15">
      <c r="A43" s="35" t="s">
        <v>34</v>
      </c>
      <c r="B43" s="35"/>
      <c r="C43" s="35"/>
      <c r="D43" s="35"/>
      <c r="E43" s="35"/>
    </row>
    <row r="45" spans="1:9">
      <c r="D45" s="4"/>
      <c r="E45" s="4"/>
      <c r="F45" s="4"/>
      <c r="G45" s="4"/>
      <c r="H45" s="4"/>
      <c r="I45" s="4"/>
    </row>
    <row r="46" spans="1:9">
      <c r="D46" s="4"/>
      <c r="E46" s="4"/>
      <c r="F46" s="4"/>
      <c r="G46" s="4"/>
      <c r="H46" s="4"/>
      <c r="I46" s="4"/>
    </row>
    <row r="47" spans="1:9">
      <c r="D47" s="4"/>
      <c r="E47" s="4"/>
      <c r="F47" s="4"/>
      <c r="G47" s="4"/>
      <c r="H47" s="4"/>
      <c r="I47" s="4"/>
    </row>
    <row r="48" spans="1:9">
      <c r="D48" s="4"/>
      <c r="E48" s="4"/>
      <c r="F48" s="4"/>
      <c r="G48" s="4"/>
      <c r="H48" s="4"/>
      <c r="I48" s="4"/>
    </row>
    <row r="49" spans="4:9">
      <c r="D49" s="4"/>
      <c r="E49" s="4"/>
      <c r="F49" s="4"/>
      <c r="G49" s="4"/>
      <c r="H49" s="4"/>
      <c r="I49" s="4"/>
    </row>
    <row r="50" spans="4:9">
      <c r="D50" s="4"/>
      <c r="E50" s="4"/>
      <c r="F50" s="4"/>
      <c r="G50" s="4"/>
      <c r="H50" s="4"/>
      <c r="I50" s="4"/>
    </row>
    <row r="51" spans="4:9">
      <c r="D51" s="4"/>
      <c r="E51" s="4"/>
      <c r="F51" s="4"/>
      <c r="G51" s="4"/>
      <c r="H51" s="4"/>
      <c r="I51" s="4"/>
    </row>
    <row r="52" spans="4:9">
      <c r="D52" s="4"/>
      <c r="E52" s="4"/>
      <c r="F52" s="4"/>
      <c r="G52" s="4"/>
      <c r="H52" s="4"/>
      <c r="I52" s="4"/>
    </row>
    <row r="53" spans="4:9">
      <c r="D53" s="4"/>
      <c r="E53" s="4"/>
      <c r="F53" s="4"/>
      <c r="G53" s="4"/>
      <c r="H53" s="4"/>
      <c r="I53" s="4"/>
    </row>
    <row r="54" spans="4:9">
      <c r="D54" s="4"/>
      <c r="E54" s="4"/>
      <c r="F54" s="4"/>
      <c r="G54" s="4"/>
      <c r="H54" s="4"/>
      <c r="I54" s="4"/>
    </row>
    <row r="55" spans="4:9">
      <c r="D55" s="4"/>
      <c r="E55" s="4"/>
      <c r="F55" s="4"/>
      <c r="G55" s="4"/>
      <c r="H55" s="4"/>
      <c r="I55" s="4"/>
    </row>
    <row r="56" spans="4:9">
      <c r="D56" s="4"/>
      <c r="E56" s="4"/>
      <c r="F56" s="4"/>
      <c r="G56" s="4"/>
      <c r="H56" s="4"/>
      <c r="I56" s="4"/>
    </row>
    <row r="57" spans="4:9">
      <c r="D57" s="4"/>
      <c r="E57" s="4"/>
      <c r="F57" s="4"/>
      <c r="G57" s="4"/>
      <c r="H57" s="4"/>
      <c r="I57" s="4"/>
    </row>
    <row r="58" spans="4:9">
      <c r="D58" s="4"/>
      <c r="E58" s="4"/>
      <c r="F58" s="4"/>
      <c r="G58" s="4"/>
      <c r="H58" s="4"/>
      <c r="I58" s="4"/>
    </row>
    <row r="59" spans="4:9">
      <c r="D59" s="4"/>
      <c r="E59" s="4"/>
      <c r="F59" s="4"/>
      <c r="G59" s="4"/>
      <c r="H59" s="4"/>
      <c r="I59" s="4"/>
    </row>
    <row r="60" spans="4:9">
      <c r="D60" s="4"/>
      <c r="E60" s="4"/>
      <c r="F60" s="4"/>
      <c r="G60" s="4"/>
      <c r="H60" s="4"/>
      <c r="I60" s="4"/>
    </row>
    <row r="61" spans="4:9">
      <c r="D61" s="4"/>
      <c r="E61" s="4"/>
      <c r="F61" s="4"/>
      <c r="G61" s="4"/>
      <c r="H61" s="4"/>
      <c r="I61" s="4"/>
    </row>
    <row r="62" spans="4:9">
      <c r="D62" s="4"/>
      <c r="E62" s="4"/>
      <c r="F62" s="4"/>
      <c r="G62" s="4"/>
      <c r="H62" s="4"/>
      <c r="I62" s="4"/>
    </row>
    <row r="63" spans="4:9">
      <c r="D63" s="4"/>
      <c r="E63" s="4"/>
      <c r="F63" s="4"/>
      <c r="G63" s="4"/>
      <c r="H63" s="4"/>
      <c r="I63" s="4"/>
    </row>
    <row r="64" spans="4:9">
      <c r="D64" s="4"/>
      <c r="E64" s="32"/>
      <c r="F64" s="33"/>
      <c r="G64" s="34"/>
      <c r="H64" s="4"/>
      <c r="I64" s="4"/>
    </row>
    <row r="65" spans="4:12">
      <c r="D65" s="4"/>
      <c r="E65" s="4"/>
      <c r="F65" s="4"/>
      <c r="G65" s="4"/>
      <c r="H65" s="4"/>
      <c r="I65" s="4"/>
    </row>
    <row r="66" spans="4:12">
      <c r="D66" s="4"/>
      <c r="E66" s="4"/>
      <c r="F66" s="4"/>
      <c r="G66" s="4"/>
      <c r="H66" s="4"/>
      <c r="I66" s="4"/>
    </row>
    <row r="77" spans="4:12">
      <c r="E77" s="31"/>
      <c r="L77" s="6">
        <f>+L74/1000</f>
        <v>0</v>
      </c>
    </row>
    <row r="79" spans="4:12">
      <c r="F79" s="31">
        <f>+(D39-L77+G66)+F72</f>
        <v>29357.930669999976</v>
      </c>
    </row>
  </sheetData>
  <mergeCells count="6">
    <mergeCell ref="A42:E42"/>
    <mergeCell ref="E3:E9"/>
    <mergeCell ref="C3:C9"/>
    <mergeCell ref="D3:D9"/>
    <mergeCell ref="A3:B9"/>
    <mergeCell ref="A41:D41"/>
  </mergeCells>
  <phoneticPr fontId="0" type="noConversion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300" verticalDpi="300" r:id="rId1"/>
  <headerFooter alignWithMargins="0">
    <oddFooter xml:space="preserve">&amp;C&amp;"Times New Roman CE,Normál"&amp;12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7.8.5.</vt:lpstr>
    </vt:vector>
  </TitlesOfParts>
  <Company>OEP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Minta2</dc:creator>
  <cp:lastModifiedBy>Severnyák Illés</cp:lastModifiedBy>
  <cp:lastPrinted>2012-10-10T12:18:12Z</cp:lastPrinted>
  <dcterms:created xsi:type="dcterms:W3CDTF">2008-11-14T09:21:18Z</dcterms:created>
  <dcterms:modified xsi:type="dcterms:W3CDTF">2015-10-15T09:37:40Z</dcterms:modified>
</cp:coreProperties>
</file>