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390" yWindow="-15" windowWidth="6405" windowHeight="12060"/>
  </bookViews>
  <sheets>
    <sheet name="8.2.2.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L39" i="2"/>
  <c r="AM39"/>
  <c r="AN39"/>
  <c r="AO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F39"/>
</calcChain>
</file>

<file path=xl/sharedStrings.xml><?xml version="1.0" encoding="utf-8"?>
<sst xmlns="http://schemas.openxmlformats.org/spreadsheetml/2006/main" count="83" uniqueCount="47">
  <si>
    <t>10-19</t>
  </si>
  <si>
    <t>20-29</t>
  </si>
  <si>
    <t>30-39</t>
  </si>
  <si>
    <t>40-49</t>
  </si>
  <si>
    <t>50-59</t>
  </si>
  <si>
    <t>60-69</t>
  </si>
  <si>
    <t>70-79</t>
  </si>
  <si>
    <t>Budapest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</si>
  <si>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</si>
  <si>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</si>
  <si>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</si>
  <si>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</si>
  <si>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</si>
  <si>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</si>
  <si>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</si>
  <si>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</si>
  <si>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Hajdú-Bihar</t>
  </si>
  <si>
    <t>Jász-Nagykun-Szolnok</t>
  </si>
  <si>
    <t>Szabolcs-Szatmár-Bereg</t>
  </si>
  <si>
    <t>Bács-Kiskun</t>
  </si>
  <si>
    <t>Békés</t>
  </si>
  <si>
    <t>Csongrád</t>
  </si>
  <si>
    <t>Pest</t>
  </si>
  <si>
    <t>Fejér</t>
  </si>
  <si>
    <t>Komárom-Esztergom</t>
  </si>
  <si>
    <t>Veszprém</t>
  </si>
  <si>
    <t>Nógrád</t>
  </si>
  <si>
    <t>80-</t>
  </si>
  <si>
    <t>SI subsidies, thousand HUF</t>
  </si>
  <si>
    <t>County, Region</t>
  </si>
  <si>
    <t>Central Hungary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</si>
  <si>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</si>
  <si>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</si>
  <si>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</si>
  <si>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</si>
  <si>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</si>
  <si>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</si>
  <si>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National</t>
  </si>
  <si>
    <t>Total</t>
  </si>
  <si>
    <t>No territorial classification</t>
  </si>
  <si>
    <t xml:space="preserve">           (on the permanent address of the beneficiary of the treatment)</t>
  </si>
  <si>
    <t>Number of performed treatments</t>
  </si>
  <si>
    <t>Consumer price accepted by health insurance, thousand HUF</t>
  </si>
  <si>
    <t>Public price, thousand HUF</t>
  </si>
  <si>
    <t>Age groups</t>
  </si>
  <si>
    <t>0-9</t>
  </si>
  <si>
    <t>8.2.2. Development of the tub-bath of medicinal water turnover within spa services by age group, 2016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</si>
</sst>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5">
    <font>
      <sz val="10"/>
      <name val="Times New Roman CE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inden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1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41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 indent="1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vertical="center"/>
    </xf>
    <xf numFmtId="0" fontId="4" fillId="0" borderId="0" xfId="0" applyFont="1"/>
    <xf numFmtId="49" fontId="3" fillId="0" borderId="0" xfId="0" applyNumberFormat="1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41" fontId="4" fillId="0" borderId="5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vertical="center"/>
    </xf>
    <xf numFmtId="0" fontId="4" fillId="0" borderId="0" xfId="0" applyFont="1" applyBorder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1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yf_Ml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I5">
            <v>7</v>
          </cell>
          <cell r="J5">
            <v>5.5918099999999988</v>
          </cell>
          <cell r="K5">
            <v>4.75488</v>
          </cell>
          <cell r="L5">
            <v>0.83692999999999995</v>
          </cell>
          <cell r="M5">
            <v>9</v>
          </cell>
          <cell r="N5">
            <v>5.9664599999999997</v>
          </cell>
          <cell r="O5">
            <v>5.0749199999999997</v>
          </cell>
          <cell r="P5">
            <v>0</v>
          </cell>
          <cell r="Q5">
            <v>111</v>
          </cell>
          <cell r="R5">
            <v>78.148179999999996</v>
          </cell>
          <cell r="S5">
            <v>66.461640000000003</v>
          </cell>
          <cell r="T5">
            <v>7.1678800000000003</v>
          </cell>
          <cell r="U5">
            <v>94</v>
          </cell>
          <cell r="V5">
            <v>71.495919999999998</v>
          </cell>
          <cell r="W5">
            <v>60.792360000000002</v>
          </cell>
          <cell r="X5">
            <v>10.70356</v>
          </cell>
          <cell r="Y5">
            <v>284</v>
          </cell>
          <cell r="Z5">
            <v>214.75826999999995</v>
          </cell>
          <cell r="AA5">
            <v>182.63616000000005</v>
          </cell>
          <cell r="AB5">
            <v>31.725869999999997</v>
          </cell>
          <cell r="AC5">
            <v>248</v>
          </cell>
          <cell r="AD5">
            <v>198.61148999999992</v>
          </cell>
          <cell r="AE5">
            <v>168.90492000000003</v>
          </cell>
          <cell r="AF5">
            <v>28.364180000000001</v>
          </cell>
          <cell r="AG5">
            <v>126</v>
          </cell>
          <cell r="AH5">
            <v>102.43057999999999</v>
          </cell>
          <cell r="AI5">
            <v>87.111840000000001</v>
          </cell>
          <cell r="AJ5">
            <v>14.579599999999999</v>
          </cell>
          <cell r="AK5">
            <v>879.00000000000011</v>
          </cell>
          <cell r="AL5">
            <v>677.00271000000009</v>
          </cell>
          <cell r="AM5">
            <v>575.73671999999999</v>
          </cell>
          <cell r="AN5">
            <v>93.378020000000021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AO39"/>
  <sheetViews>
    <sheetView tabSelected="1" zoomScaleNormal="100" workbookViewId="0">
      <selection activeCell="AO43" sqref="AO43"/>
    </sheetView>
  </sheetViews>
  <sheetFormatPr defaultRowHeight="12.75"/>
  <cols>
    <col min="1" max="1" width="30.83203125" style="1" customWidth="1"/>
    <col min="2" max="41" width="15.83203125" style="1" customWidth="1"/>
    <col min="42" max="16384" width="9.33203125" style="1"/>
  </cols>
  <sheetData>
    <row r="1" spans="1:41" s="3" customFormat="1" ht="17.25">
      <c r="A1" s="3" t="s">
        <v>46</v>
      </c>
    </row>
    <row r="2" spans="1:41" s="3" customFormat="1" ht="17.25">
      <c r="A2" s="3" t="s">
        <v>40</v>
      </c>
    </row>
    <row r="3" spans="1:41" ht="13.5" thickBot="1"/>
    <row r="4" spans="1:41" s="4" customFormat="1" ht="15">
      <c r="A4" s="29" t="s">
        <v>29</v>
      </c>
      <c r="B4" s="33" t="s">
        <v>44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23" t="s">
        <v>38</v>
      </c>
      <c r="AM4" s="24"/>
      <c r="AN4" s="24"/>
      <c r="AO4" s="24"/>
    </row>
    <row r="5" spans="1:41" s="4" customFormat="1" ht="15">
      <c r="A5" s="30"/>
      <c r="B5" s="32" t="s">
        <v>45</v>
      </c>
      <c r="C5" s="32"/>
      <c r="D5" s="32"/>
      <c r="E5" s="32"/>
      <c r="F5" s="32" t="s">
        <v>0</v>
      </c>
      <c r="G5" s="32"/>
      <c r="H5" s="32"/>
      <c r="I5" s="32"/>
      <c r="J5" s="32" t="s">
        <v>1</v>
      </c>
      <c r="K5" s="32"/>
      <c r="L5" s="32"/>
      <c r="M5" s="32"/>
      <c r="N5" s="32" t="s">
        <v>2</v>
      </c>
      <c r="O5" s="32"/>
      <c r="P5" s="32"/>
      <c r="Q5" s="32"/>
      <c r="R5" s="32" t="s">
        <v>3</v>
      </c>
      <c r="S5" s="32"/>
      <c r="T5" s="32"/>
      <c r="U5" s="32"/>
      <c r="V5" s="32" t="s">
        <v>4</v>
      </c>
      <c r="W5" s="32"/>
      <c r="X5" s="32"/>
      <c r="Y5" s="32"/>
      <c r="Z5" s="32" t="s">
        <v>5</v>
      </c>
      <c r="AA5" s="32"/>
      <c r="AB5" s="32"/>
      <c r="AC5" s="32"/>
      <c r="AD5" s="32" t="s">
        <v>6</v>
      </c>
      <c r="AE5" s="32"/>
      <c r="AF5" s="32"/>
      <c r="AG5" s="32"/>
      <c r="AH5" s="32" t="s">
        <v>27</v>
      </c>
      <c r="AI5" s="32"/>
      <c r="AJ5" s="32"/>
      <c r="AK5" s="32"/>
      <c r="AL5" s="25"/>
      <c r="AM5" s="26"/>
      <c r="AN5" s="26"/>
      <c r="AO5" s="26"/>
    </row>
    <row r="6" spans="1:41" s="4" customFormat="1" ht="15">
      <c r="A6" s="30"/>
      <c r="B6" s="5"/>
      <c r="C6" s="5"/>
      <c r="D6" s="5"/>
      <c r="E6" s="5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27"/>
      <c r="AM6" s="28"/>
      <c r="AN6" s="28"/>
      <c r="AO6" s="28"/>
    </row>
    <row r="7" spans="1:41" s="4" customFormat="1" ht="90" customHeight="1" thickBot="1">
      <c r="A7" s="31"/>
      <c r="B7" s="6" t="s">
        <v>41</v>
      </c>
      <c r="C7" s="6" t="s">
        <v>42</v>
      </c>
      <c r="D7" s="6" t="s">
        <v>28</v>
      </c>
      <c r="E7" s="6" t="s">
        <v>43</v>
      </c>
      <c r="F7" s="6" t="s">
        <v>41</v>
      </c>
      <c r="G7" s="6" t="s">
        <v>42</v>
      </c>
      <c r="H7" s="6" t="s">
        <v>28</v>
      </c>
      <c r="I7" s="6" t="s">
        <v>43</v>
      </c>
      <c r="J7" s="6" t="s">
        <v>41</v>
      </c>
      <c r="K7" s="6" t="s">
        <v>42</v>
      </c>
      <c r="L7" s="6" t="s">
        <v>28</v>
      </c>
      <c r="M7" s="6" t="s">
        <v>43</v>
      </c>
      <c r="N7" s="6" t="s">
        <v>41</v>
      </c>
      <c r="O7" s="6" t="s">
        <v>42</v>
      </c>
      <c r="P7" s="6" t="s">
        <v>28</v>
      </c>
      <c r="Q7" s="6" t="s">
        <v>43</v>
      </c>
      <c r="R7" s="6" t="s">
        <v>41</v>
      </c>
      <c r="S7" s="6" t="s">
        <v>42</v>
      </c>
      <c r="T7" s="6" t="s">
        <v>28</v>
      </c>
      <c r="U7" s="6" t="s">
        <v>43</v>
      </c>
      <c r="V7" s="6" t="s">
        <v>41</v>
      </c>
      <c r="W7" s="6" t="s">
        <v>42</v>
      </c>
      <c r="X7" s="6" t="s">
        <v>28</v>
      </c>
      <c r="Y7" s="6" t="s">
        <v>43</v>
      </c>
      <c r="Z7" s="6" t="s">
        <v>41</v>
      </c>
      <c r="AA7" s="6" t="s">
        <v>42</v>
      </c>
      <c r="AB7" s="6" t="s">
        <v>28</v>
      </c>
      <c r="AC7" s="6" t="s">
        <v>43</v>
      </c>
      <c r="AD7" s="6" t="s">
        <v>41</v>
      </c>
      <c r="AE7" s="6" t="s">
        <v>42</v>
      </c>
      <c r="AF7" s="6" t="s">
        <v>28</v>
      </c>
      <c r="AG7" s="6" t="s">
        <v>43</v>
      </c>
      <c r="AH7" s="6" t="s">
        <v>41</v>
      </c>
      <c r="AI7" s="6" t="s">
        <v>42</v>
      </c>
      <c r="AJ7" s="6" t="s">
        <v>28</v>
      </c>
      <c r="AK7" s="6" t="s">
        <v>43</v>
      </c>
      <c r="AL7" s="6" t="s">
        <v>41</v>
      </c>
      <c r="AM7" s="6" t="s">
        <v>42</v>
      </c>
      <c r="AN7" s="6" t="s">
        <v>28</v>
      </c>
      <c r="AO7" s="7" t="s">
        <v>43</v>
      </c>
    </row>
    <row r="8" spans="1:41" s="4" customFormat="1" ht="17.100000000000001" customHeight="1">
      <c r="A8" s="8" t="s">
        <v>7</v>
      </c>
      <c r="B8" s="9">
        <v>0</v>
      </c>
      <c r="C8" s="9">
        <v>0</v>
      </c>
      <c r="D8" s="9">
        <v>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9">
        <v>7</v>
      </c>
      <c r="K8" s="9">
        <v>5.59</v>
      </c>
      <c r="L8" s="9">
        <v>4.75</v>
      </c>
      <c r="M8" s="9">
        <v>0.84</v>
      </c>
      <c r="N8" s="11">
        <v>9</v>
      </c>
      <c r="O8" s="11">
        <v>5.97</v>
      </c>
      <c r="P8" s="11">
        <v>5.07</v>
      </c>
      <c r="Q8" s="11">
        <v>0</v>
      </c>
      <c r="R8" s="11">
        <v>111</v>
      </c>
      <c r="S8" s="11">
        <v>78.150000000000006</v>
      </c>
      <c r="T8" s="11">
        <v>66.459999999999994</v>
      </c>
      <c r="U8" s="11">
        <v>7.17</v>
      </c>
      <c r="V8" s="11">
        <v>94</v>
      </c>
      <c r="W8" s="11">
        <v>71.5</v>
      </c>
      <c r="X8" s="11">
        <v>60.79</v>
      </c>
      <c r="Y8" s="11">
        <v>10.7</v>
      </c>
      <c r="Z8" s="11">
        <v>284</v>
      </c>
      <c r="AA8" s="11">
        <v>214.76</v>
      </c>
      <c r="AB8" s="11">
        <v>182.64</v>
      </c>
      <c r="AC8" s="11">
        <v>31.73</v>
      </c>
      <c r="AD8" s="11">
        <v>248</v>
      </c>
      <c r="AE8" s="11">
        <v>198.61</v>
      </c>
      <c r="AF8" s="11">
        <v>168.9</v>
      </c>
      <c r="AG8" s="11">
        <v>28.36</v>
      </c>
      <c r="AH8" s="11">
        <v>126</v>
      </c>
      <c r="AI8" s="11">
        <v>102.43</v>
      </c>
      <c r="AJ8" s="11">
        <v>87.11</v>
      </c>
      <c r="AK8" s="11">
        <v>14.58</v>
      </c>
      <c r="AL8" s="9">
        <v>879</v>
      </c>
      <c r="AM8" s="9">
        <v>677</v>
      </c>
      <c r="AN8" s="9">
        <v>575.74</v>
      </c>
      <c r="AO8" s="9">
        <v>93.38</v>
      </c>
    </row>
    <row r="9" spans="1:41" s="4" customFormat="1" ht="17.100000000000001" customHeight="1">
      <c r="A9" s="12" t="s">
        <v>22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8</v>
      </c>
      <c r="S9" s="10">
        <v>5.88</v>
      </c>
      <c r="T9" s="10">
        <v>5</v>
      </c>
      <c r="U9" s="10">
        <v>0.88</v>
      </c>
      <c r="V9" s="13">
        <v>5</v>
      </c>
      <c r="W9" s="13">
        <v>4.12</v>
      </c>
      <c r="X9" s="13">
        <v>3.51</v>
      </c>
      <c r="Y9" s="13">
        <v>0.62</v>
      </c>
      <c r="Z9" s="13">
        <v>41</v>
      </c>
      <c r="AA9" s="13">
        <v>32.1</v>
      </c>
      <c r="AB9" s="13">
        <v>27.29</v>
      </c>
      <c r="AC9" s="13">
        <v>4.8099999999999996</v>
      </c>
      <c r="AD9" s="13">
        <v>56</v>
      </c>
      <c r="AE9" s="13">
        <v>44.91</v>
      </c>
      <c r="AF9" s="13">
        <v>38.19</v>
      </c>
      <c r="AG9" s="13">
        <v>6.72</v>
      </c>
      <c r="AH9" s="13">
        <v>0</v>
      </c>
      <c r="AI9" s="13">
        <v>0</v>
      </c>
      <c r="AJ9" s="13">
        <v>0</v>
      </c>
      <c r="AK9" s="13">
        <v>0</v>
      </c>
      <c r="AL9" s="10">
        <v>110</v>
      </c>
      <c r="AM9" s="10">
        <v>87.02</v>
      </c>
      <c r="AN9" s="10">
        <v>73.989999999999995</v>
      </c>
      <c r="AO9" s="10">
        <v>13.03</v>
      </c>
    </row>
    <row r="10" spans="1:41" s="17" customFormat="1" ht="17.100000000000001" customHeight="1">
      <c r="A10" s="14" t="s">
        <v>30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7</v>
      </c>
      <c r="K10" s="15">
        <v>5.59</v>
      </c>
      <c r="L10" s="15">
        <v>4.75</v>
      </c>
      <c r="M10" s="15">
        <v>0.84</v>
      </c>
      <c r="N10" s="16">
        <v>9</v>
      </c>
      <c r="O10" s="16">
        <v>5.97</v>
      </c>
      <c r="P10" s="16">
        <v>5.07</v>
      </c>
      <c r="Q10" s="16">
        <v>0</v>
      </c>
      <c r="R10" s="16">
        <v>119</v>
      </c>
      <c r="S10" s="16">
        <v>84.03</v>
      </c>
      <c r="T10" s="16">
        <v>71.459999999999994</v>
      </c>
      <c r="U10" s="16">
        <v>8.0500000000000007</v>
      </c>
      <c r="V10" s="16">
        <v>99</v>
      </c>
      <c r="W10" s="16">
        <v>75.62</v>
      </c>
      <c r="X10" s="16">
        <v>64.3</v>
      </c>
      <c r="Y10" s="16">
        <v>11.32</v>
      </c>
      <c r="Z10" s="16">
        <v>325</v>
      </c>
      <c r="AA10" s="16">
        <v>246.86</v>
      </c>
      <c r="AB10" s="16">
        <v>209.93</v>
      </c>
      <c r="AC10" s="16">
        <v>36.54</v>
      </c>
      <c r="AD10" s="16">
        <v>304</v>
      </c>
      <c r="AE10" s="16">
        <v>243.52</v>
      </c>
      <c r="AF10" s="16">
        <v>207.1</v>
      </c>
      <c r="AG10" s="16">
        <v>35.090000000000003</v>
      </c>
      <c r="AH10" s="16">
        <v>126</v>
      </c>
      <c r="AI10" s="16">
        <v>102.43</v>
      </c>
      <c r="AJ10" s="16">
        <v>87.11</v>
      </c>
      <c r="AK10" s="16">
        <v>14.58</v>
      </c>
      <c r="AL10" s="15">
        <v>989</v>
      </c>
      <c r="AM10" s="15">
        <v>764.02</v>
      </c>
      <c r="AN10" s="15">
        <v>649.73</v>
      </c>
      <c r="AO10" s="15">
        <v>106.41</v>
      </c>
    </row>
    <row r="11" spans="1:41" s="4" customFormat="1" ht="17.100000000000001" customHeight="1">
      <c r="A11" s="12" t="s">
        <v>23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11</v>
      </c>
      <c r="AA11" s="10">
        <v>8.6199999999999992</v>
      </c>
      <c r="AB11" s="10">
        <v>7.33</v>
      </c>
      <c r="AC11" s="10">
        <v>0.55000000000000004</v>
      </c>
      <c r="AD11" s="10">
        <v>10</v>
      </c>
      <c r="AE11" s="10">
        <v>8.24</v>
      </c>
      <c r="AF11" s="10">
        <v>7.01</v>
      </c>
      <c r="AG11" s="10">
        <v>1.23</v>
      </c>
      <c r="AH11" s="10">
        <v>0</v>
      </c>
      <c r="AI11" s="10">
        <v>0</v>
      </c>
      <c r="AJ11" s="10">
        <v>0</v>
      </c>
      <c r="AK11" s="10">
        <v>0</v>
      </c>
      <c r="AL11" s="10">
        <v>21</v>
      </c>
      <c r="AM11" s="10">
        <v>16.86</v>
      </c>
      <c r="AN11" s="10">
        <v>14.34</v>
      </c>
      <c r="AO11" s="10">
        <v>1.78</v>
      </c>
    </row>
    <row r="12" spans="1:41" s="4" customFormat="1" ht="17.100000000000001" customHeight="1">
      <c r="A12" s="12" t="s">
        <v>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15</v>
      </c>
      <c r="S12" s="10">
        <v>12.36</v>
      </c>
      <c r="T12" s="10">
        <v>10.52</v>
      </c>
      <c r="U12" s="10">
        <v>1.85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30</v>
      </c>
      <c r="AE12" s="10">
        <v>24.73</v>
      </c>
      <c r="AF12" s="10">
        <v>21.03</v>
      </c>
      <c r="AG12" s="10">
        <v>3.7</v>
      </c>
      <c r="AH12" s="10">
        <v>2</v>
      </c>
      <c r="AI12" s="10">
        <v>1.47</v>
      </c>
      <c r="AJ12" s="10">
        <v>1.25</v>
      </c>
      <c r="AK12" s="10">
        <v>0.22</v>
      </c>
      <c r="AL12" s="10">
        <v>47</v>
      </c>
      <c r="AM12" s="10">
        <v>38.56</v>
      </c>
      <c r="AN12" s="10">
        <v>32.799999999999997</v>
      </c>
      <c r="AO12" s="10">
        <v>5.76</v>
      </c>
    </row>
    <row r="13" spans="1:41" s="4" customFormat="1" ht="17.100000000000001" customHeight="1">
      <c r="A13" s="18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46</v>
      </c>
      <c r="AA13" s="10">
        <v>35.5</v>
      </c>
      <c r="AB13" s="10">
        <v>30.19</v>
      </c>
      <c r="AC13" s="10">
        <v>5.3</v>
      </c>
      <c r="AD13" s="10">
        <v>15</v>
      </c>
      <c r="AE13" s="10">
        <v>12.36</v>
      </c>
      <c r="AF13" s="10">
        <v>10.52</v>
      </c>
      <c r="AG13" s="10">
        <v>1.85</v>
      </c>
      <c r="AH13" s="10">
        <v>24</v>
      </c>
      <c r="AI13" s="10">
        <v>19.78</v>
      </c>
      <c r="AJ13" s="10">
        <v>16.82</v>
      </c>
      <c r="AK13" s="10">
        <v>2.96</v>
      </c>
      <c r="AL13" s="10">
        <v>85</v>
      </c>
      <c r="AM13" s="10">
        <v>67.64</v>
      </c>
      <c r="AN13" s="10">
        <v>57.53</v>
      </c>
      <c r="AO13" s="10">
        <v>10.11</v>
      </c>
    </row>
    <row r="14" spans="1:41" s="17" customFormat="1" ht="17.100000000000001" customHeight="1">
      <c r="A14" s="14" t="s">
        <v>31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15</v>
      </c>
      <c r="S14" s="15">
        <v>12.36</v>
      </c>
      <c r="T14" s="15">
        <v>10.52</v>
      </c>
      <c r="U14" s="15">
        <v>1.85</v>
      </c>
      <c r="V14" s="16">
        <v>0</v>
      </c>
      <c r="W14" s="16">
        <v>0</v>
      </c>
      <c r="X14" s="16">
        <v>0</v>
      </c>
      <c r="Y14" s="15">
        <v>0</v>
      </c>
      <c r="Z14" s="16">
        <v>57</v>
      </c>
      <c r="AA14" s="16">
        <v>44.12</v>
      </c>
      <c r="AB14" s="16">
        <v>37.520000000000003</v>
      </c>
      <c r="AC14" s="16">
        <v>5.86</v>
      </c>
      <c r="AD14" s="16">
        <v>55</v>
      </c>
      <c r="AE14" s="16">
        <v>45.33</v>
      </c>
      <c r="AF14" s="16">
        <v>38.56</v>
      </c>
      <c r="AG14" s="16">
        <v>6.78</v>
      </c>
      <c r="AH14" s="16">
        <v>26</v>
      </c>
      <c r="AI14" s="16">
        <v>21.25</v>
      </c>
      <c r="AJ14" s="16">
        <v>18.07</v>
      </c>
      <c r="AK14" s="16">
        <v>3.18</v>
      </c>
      <c r="AL14" s="15">
        <v>153</v>
      </c>
      <c r="AM14" s="15">
        <v>123.07</v>
      </c>
      <c r="AN14" s="15">
        <v>104.67</v>
      </c>
      <c r="AO14" s="15">
        <v>17.66</v>
      </c>
    </row>
    <row r="15" spans="1:41" s="4" customFormat="1" ht="17.100000000000001" customHeight="1">
      <c r="A15" s="12" t="s">
        <v>8</v>
      </c>
      <c r="B15" s="10">
        <v>0</v>
      </c>
      <c r="C15" s="10">
        <v>0</v>
      </c>
      <c r="D15" s="10">
        <v>0</v>
      </c>
      <c r="E15" s="10">
        <v>0</v>
      </c>
      <c r="F15" s="15">
        <v>0</v>
      </c>
      <c r="G15" s="15">
        <v>0</v>
      </c>
      <c r="H15" s="15">
        <v>0</v>
      </c>
      <c r="I15" s="15">
        <v>0</v>
      </c>
      <c r="J15" s="13">
        <v>37</v>
      </c>
      <c r="K15" s="13">
        <v>30.5</v>
      </c>
      <c r="L15" s="13">
        <v>25.94</v>
      </c>
      <c r="M15" s="13">
        <v>4.5599999999999996</v>
      </c>
      <c r="N15" s="13">
        <v>99</v>
      </c>
      <c r="O15" s="13">
        <v>81.599999999999994</v>
      </c>
      <c r="P15" s="13">
        <v>69.400000000000006</v>
      </c>
      <c r="Q15" s="13">
        <v>4.8</v>
      </c>
      <c r="R15" s="13">
        <v>308</v>
      </c>
      <c r="S15" s="13">
        <v>253.86</v>
      </c>
      <c r="T15" s="13">
        <v>215.92</v>
      </c>
      <c r="U15" s="13">
        <v>34.25</v>
      </c>
      <c r="V15" s="13">
        <v>329</v>
      </c>
      <c r="W15" s="13">
        <v>271.17</v>
      </c>
      <c r="X15" s="13">
        <v>230.64</v>
      </c>
      <c r="Y15" s="13">
        <v>40.53</v>
      </c>
      <c r="Z15" s="13">
        <v>860</v>
      </c>
      <c r="AA15" s="13">
        <v>708.84</v>
      </c>
      <c r="AB15" s="13">
        <v>602.89</v>
      </c>
      <c r="AC15" s="13">
        <v>104.1</v>
      </c>
      <c r="AD15" s="13">
        <v>1137</v>
      </c>
      <c r="AE15" s="13">
        <v>936.18</v>
      </c>
      <c r="AF15" s="13">
        <v>796.26</v>
      </c>
      <c r="AG15" s="13">
        <v>138.57</v>
      </c>
      <c r="AH15" s="13">
        <v>528</v>
      </c>
      <c r="AI15" s="13">
        <v>435.19</v>
      </c>
      <c r="AJ15" s="13">
        <v>370.15</v>
      </c>
      <c r="AK15" s="13">
        <v>65.040000000000006</v>
      </c>
      <c r="AL15" s="10">
        <v>3298</v>
      </c>
      <c r="AM15" s="10">
        <v>2717.34</v>
      </c>
      <c r="AN15" s="10">
        <v>2311.21</v>
      </c>
      <c r="AO15" s="10">
        <v>391.85</v>
      </c>
    </row>
    <row r="16" spans="1:41" s="4" customFormat="1" ht="17.100000000000001" customHeight="1">
      <c r="A16" s="12" t="s">
        <v>9</v>
      </c>
      <c r="B16" s="10">
        <v>0</v>
      </c>
      <c r="C16" s="10">
        <v>0</v>
      </c>
      <c r="D16" s="10">
        <v>0</v>
      </c>
      <c r="E16" s="10">
        <v>0</v>
      </c>
      <c r="F16" s="15">
        <v>0</v>
      </c>
      <c r="G16" s="15">
        <v>0</v>
      </c>
      <c r="H16" s="15">
        <v>0</v>
      </c>
      <c r="I16" s="15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22</v>
      </c>
      <c r="S16" s="10">
        <v>17</v>
      </c>
      <c r="T16" s="10">
        <v>14.46</v>
      </c>
      <c r="U16" s="10">
        <v>2.54</v>
      </c>
      <c r="V16" s="13">
        <v>14</v>
      </c>
      <c r="W16" s="13">
        <v>10.01</v>
      </c>
      <c r="X16" s="13">
        <v>8.5</v>
      </c>
      <c r="Y16" s="13">
        <v>1.5</v>
      </c>
      <c r="Z16" s="13">
        <v>0</v>
      </c>
      <c r="AA16" s="13">
        <v>0</v>
      </c>
      <c r="AB16" s="13">
        <v>0</v>
      </c>
      <c r="AC16" s="13">
        <v>0</v>
      </c>
      <c r="AD16" s="10">
        <v>72</v>
      </c>
      <c r="AE16" s="10">
        <v>51.28</v>
      </c>
      <c r="AF16" s="10">
        <v>43.62</v>
      </c>
      <c r="AG16" s="10">
        <v>7.66</v>
      </c>
      <c r="AH16" s="10">
        <v>0</v>
      </c>
      <c r="AI16" s="10">
        <v>0</v>
      </c>
      <c r="AJ16" s="10">
        <v>0</v>
      </c>
      <c r="AK16" s="10">
        <v>0</v>
      </c>
      <c r="AL16" s="10">
        <v>108</v>
      </c>
      <c r="AM16" s="10">
        <v>78.290000000000006</v>
      </c>
      <c r="AN16" s="10">
        <v>66.58</v>
      </c>
      <c r="AO16" s="10">
        <v>11.71</v>
      </c>
    </row>
    <row r="17" spans="1:41" s="4" customFormat="1" ht="17.100000000000001" customHeight="1">
      <c r="A17" s="12" t="s">
        <v>10</v>
      </c>
      <c r="B17" s="10">
        <v>0</v>
      </c>
      <c r="C17" s="10">
        <v>0</v>
      </c>
      <c r="D17" s="10">
        <v>0</v>
      </c>
      <c r="E17" s="10">
        <v>0</v>
      </c>
      <c r="F17" s="15">
        <v>0</v>
      </c>
      <c r="G17" s="15">
        <v>0</v>
      </c>
      <c r="H17" s="15">
        <v>0</v>
      </c>
      <c r="I17" s="15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11</v>
      </c>
      <c r="O17" s="10">
        <v>9.07</v>
      </c>
      <c r="P17" s="10">
        <v>7.71</v>
      </c>
      <c r="Q17" s="10">
        <v>1.36</v>
      </c>
      <c r="R17" s="10">
        <v>6</v>
      </c>
      <c r="S17" s="10">
        <v>4.95</v>
      </c>
      <c r="T17" s="10">
        <v>4.21</v>
      </c>
      <c r="U17" s="10">
        <v>0.74</v>
      </c>
      <c r="V17" s="10">
        <v>15</v>
      </c>
      <c r="W17" s="10">
        <v>11.03</v>
      </c>
      <c r="X17" s="10">
        <v>9.3699999999999992</v>
      </c>
      <c r="Y17" s="10">
        <v>1.66</v>
      </c>
      <c r="Z17" s="10">
        <v>15</v>
      </c>
      <c r="AA17" s="10">
        <v>9.94</v>
      </c>
      <c r="AB17" s="10">
        <v>8.4600000000000009</v>
      </c>
      <c r="AC17" s="10">
        <v>1.49</v>
      </c>
      <c r="AD17" s="10">
        <v>13</v>
      </c>
      <c r="AE17" s="10">
        <v>10.71</v>
      </c>
      <c r="AF17" s="10">
        <v>9.11</v>
      </c>
      <c r="AG17" s="10">
        <v>1.6</v>
      </c>
      <c r="AH17" s="10">
        <v>0</v>
      </c>
      <c r="AI17" s="10">
        <v>0</v>
      </c>
      <c r="AJ17" s="10">
        <v>0</v>
      </c>
      <c r="AK17" s="10">
        <v>0</v>
      </c>
      <c r="AL17" s="10">
        <v>60</v>
      </c>
      <c r="AM17" s="10">
        <v>45.7</v>
      </c>
      <c r="AN17" s="10">
        <v>38.86</v>
      </c>
      <c r="AO17" s="10">
        <v>6.84</v>
      </c>
    </row>
    <row r="18" spans="1:41" s="17" customFormat="1" ht="17.100000000000001" customHeight="1">
      <c r="A18" s="14" t="s">
        <v>32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v>37</v>
      </c>
      <c r="K18" s="16">
        <v>30.5</v>
      </c>
      <c r="L18" s="16">
        <v>25.94</v>
      </c>
      <c r="M18" s="16">
        <v>4.5599999999999996</v>
      </c>
      <c r="N18" s="16">
        <v>110</v>
      </c>
      <c r="O18" s="16">
        <v>90.67</v>
      </c>
      <c r="P18" s="16">
        <v>77.11</v>
      </c>
      <c r="Q18" s="16">
        <v>6.16</v>
      </c>
      <c r="R18" s="16">
        <v>336</v>
      </c>
      <c r="S18" s="16">
        <v>275.81</v>
      </c>
      <c r="T18" s="16">
        <v>234.59</v>
      </c>
      <c r="U18" s="16">
        <v>37.53</v>
      </c>
      <c r="V18" s="16">
        <v>358</v>
      </c>
      <c r="W18" s="16">
        <v>292.20999999999998</v>
      </c>
      <c r="X18" s="16">
        <v>248.52</v>
      </c>
      <c r="Y18" s="16">
        <v>43.69</v>
      </c>
      <c r="Z18" s="16">
        <v>875</v>
      </c>
      <c r="AA18" s="16">
        <v>718.78</v>
      </c>
      <c r="AB18" s="16">
        <v>611.35</v>
      </c>
      <c r="AC18" s="16">
        <v>105.58</v>
      </c>
      <c r="AD18" s="16">
        <v>1222</v>
      </c>
      <c r="AE18" s="16">
        <v>998.18</v>
      </c>
      <c r="AF18" s="16">
        <v>848.99</v>
      </c>
      <c r="AG18" s="16">
        <v>147.83000000000001</v>
      </c>
      <c r="AH18" s="16">
        <v>528</v>
      </c>
      <c r="AI18" s="16">
        <v>435.19</v>
      </c>
      <c r="AJ18" s="16">
        <v>370.15</v>
      </c>
      <c r="AK18" s="16">
        <v>65.040000000000006</v>
      </c>
      <c r="AL18" s="15">
        <v>3466</v>
      </c>
      <c r="AM18" s="15">
        <v>2841.33</v>
      </c>
      <c r="AN18" s="15">
        <v>2416.65</v>
      </c>
      <c r="AO18" s="15">
        <v>410.39</v>
      </c>
    </row>
    <row r="19" spans="1:41" s="4" customFormat="1" ht="17.100000000000001" customHeight="1">
      <c r="A19" s="12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15</v>
      </c>
      <c r="K19" s="10">
        <v>12.36</v>
      </c>
      <c r="L19" s="10">
        <v>10.52</v>
      </c>
      <c r="M19" s="10">
        <v>1.85</v>
      </c>
      <c r="N19" s="10">
        <v>0</v>
      </c>
      <c r="O19" s="10">
        <v>0</v>
      </c>
      <c r="P19" s="10">
        <v>0</v>
      </c>
      <c r="Q19" s="10">
        <v>0</v>
      </c>
      <c r="R19" s="10">
        <v>10</v>
      </c>
      <c r="S19" s="10">
        <v>8.24</v>
      </c>
      <c r="T19" s="10">
        <v>7.01</v>
      </c>
      <c r="U19" s="10">
        <v>1.23</v>
      </c>
      <c r="V19" s="13">
        <v>0</v>
      </c>
      <c r="W19" s="13">
        <v>0</v>
      </c>
      <c r="X19" s="13">
        <v>0</v>
      </c>
      <c r="Y19" s="13">
        <v>0</v>
      </c>
      <c r="Z19" s="13">
        <v>15</v>
      </c>
      <c r="AA19" s="13">
        <v>12.1</v>
      </c>
      <c r="AB19" s="13">
        <v>10.29</v>
      </c>
      <c r="AC19" s="13">
        <v>1.81</v>
      </c>
      <c r="AD19" s="13">
        <v>22</v>
      </c>
      <c r="AE19" s="13">
        <v>18.13</v>
      </c>
      <c r="AF19" s="13">
        <v>15.42</v>
      </c>
      <c r="AG19" s="13">
        <v>1.23</v>
      </c>
      <c r="AH19" s="10">
        <v>0</v>
      </c>
      <c r="AI19" s="10">
        <v>0</v>
      </c>
      <c r="AJ19" s="10">
        <v>0</v>
      </c>
      <c r="AK19" s="10">
        <v>0</v>
      </c>
      <c r="AL19" s="10">
        <v>62</v>
      </c>
      <c r="AM19" s="10">
        <v>50.84</v>
      </c>
      <c r="AN19" s="10">
        <v>43.24</v>
      </c>
      <c r="AO19" s="10">
        <v>6.12</v>
      </c>
    </row>
    <row r="20" spans="1:41" s="4" customFormat="1" ht="17.100000000000001" customHeight="1">
      <c r="A20" s="12" t="s">
        <v>12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10</v>
      </c>
      <c r="K20" s="10">
        <v>7.35</v>
      </c>
      <c r="L20" s="10">
        <v>6.25</v>
      </c>
      <c r="M20" s="10">
        <v>1.1000000000000001</v>
      </c>
      <c r="N20" s="10">
        <v>30</v>
      </c>
      <c r="O20" s="10">
        <v>22.06</v>
      </c>
      <c r="P20" s="10">
        <v>18.75</v>
      </c>
      <c r="Q20" s="10">
        <v>3.31</v>
      </c>
      <c r="R20" s="10">
        <v>20</v>
      </c>
      <c r="S20" s="10">
        <v>14.71</v>
      </c>
      <c r="T20" s="10">
        <v>12.5</v>
      </c>
      <c r="U20" s="10">
        <v>2.21</v>
      </c>
      <c r="V20" s="10">
        <v>52</v>
      </c>
      <c r="W20" s="10">
        <v>38.86</v>
      </c>
      <c r="X20" s="10">
        <v>33.03</v>
      </c>
      <c r="Y20" s="10">
        <v>5.83</v>
      </c>
      <c r="Z20" s="10">
        <v>87</v>
      </c>
      <c r="AA20" s="10">
        <v>64.510000000000005</v>
      </c>
      <c r="AB20" s="10">
        <v>54.82</v>
      </c>
      <c r="AC20" s="10">
        <v>9.69</v>
      </c>
      <c r="AD20" s="10">
        <v>62</v>
      </c>
      <c r="AE20" s="10">
        <v>45.95</v>
      </c>
      <c r="AF20" s="10">
        <v>39.04</v>
      </c>
      <c r="AG20" s="10">
        <v>6.9</v>
      </c>
      <c r="AH20" s="10">
        <v>51</v>
      </c>
      <c r="AI20" s="10">
        <v>37.5</v>
      </c>
      <c r="AJ20" s="10">
        <v>31.87</v>
      </c>
      <c r="AK20" s="10">
        <v>5.63</v>
      </c>
      <c r="AL20" s="10">
        <v>312</v>
      </c>
      <c r="AM20" s="10">
        <v>230.93</v>
      </c>
      <c r="AN20" s="10">
        <v>196.25</v>
      </c>
      <c r="AO20" s="10">
        <v>34.69</v>
      </c>
    </row>
    <row r="21" spans="1:41" s="4" customFormat="1" ht="17.100000000000001" customHeight="1">
      <c r="A21" s="12" t="s">
        <v>13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7</v>
      </c>
      <c r="AA21" s="10">
        <v>5.15</v>
      </c>
      <c r="AB21" s="10">
        <v>4.37</v>
      </c>
      <c r="AC21" s="10">
        <v>0.77</v>
      </c>
      <c r="AD21" s="10">
        <v>15</v>
      </c>
      <c r="AE21" s="10">
        <v>11.03</v>
      </c>
      <c r="AF21" s="10">
        <v>9.3699999999999992</v>
      </c>
      <c r="AG21" s="10">
        <v>1.66</v>
      </c>
      <c r="AH21" s="10">
        <v>0</v>
      </c>
      <c r="AI21" s="10">
        <v>0</v>
      </c>
      <c r="AJ21" s="10">
        <v>0</v>
      </c>
      <c r="AK21" s="10">
        <v>0</v>
      </c>
      <c r="AL21" s="10">
        <v>22</v>
      </c>
      <c r="AM21" s="10">
        <v>16.18</v>
      </c>
      <c r="AN21" s="10">
        <v>13.75</v>
      </c>
      <c r="AO21" s="10">
        <v>2.4300000000000002</v>
      </c>
    </row>
    <row r="22" spans="1:41" s="17" customFormat="1" ht="17.100000000000001" customHeight="1">
      <c r="A22" s="14" t="s">
        <v>33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25</v>
      </c>
      <c r="K22" s="15">
        <v>19.72</v>
      </c>
      <c r="L22" s="15">
        <v>16.760000000000002</v>
      </c>
      <c r="M22" s="15">
        <v>2.95</v>
      </c>
      <c r="N22" s="15">
        <v>30</v>
      </c>
      <c r="O22" s="15">
        <v>22.06</v>
      </c>
      <c r="P22" s="15">
        <v>18.75</v>
      </c>
      <c r="Q22" s="15">
        <v>3.31</v>
      </c>
      <c r="R22" s="15">
        <v>30</v>
      </c>
      <c r="S22" s="15">
        <v>22.95</v>
      </c>
      <c r="T22" s="15">
        <v>19.510000000000002</v>
      </c>
      <c r="U22" s="15">
        <v>3.44</v>
      </c>
      <c r="V22" s="16">
        <v>52</v>
      </c>
      <c r="W22" s="16">
        <v>38.86</v>
      </c>
      <c r="X22" s="16">
        <v>33.03</v>
      </c>
      <c r="Y22" s="16">
        <v>5.83</v>
      </c>
      <c r="Z22" s="16">
        <v>109</v>
      </c>
      <c r="AA22" s="16">
        <v>81.75</v>
      </c>
      <c r="AB22" s="16">
        <v>69.48</v>
      </c>
      <c r="AC22" s="16">
        <v>12.27</v>
      </c>
      <c r="AD22" s="16">
        <v>99</v>
      </c>
      <c r="AE22" s="16">
        <v>75.11</v>
      </c>
      <c r="AF22" s="16">
        <v>63.84</v>
      </c>
      <c r="AG22" s="16">
        <v>9.7899999999999991</v>
      </c>
      <c r="AH22" s="16">
        <v>51</v>
      </c>
      <c r="AI22" s="16">
        <v>37.5</v>
      </c>
      <c r="AJ22" s="16">
        <v>31.87</v>
      </c>
      <c r="AK22" s="16">
        <v>5.63</v>
      </c>
      <c r="AL22" s="15">
        <v>396</v>
      </c>
      <c r="AM22" s="15">
        <v>297.95</v>
      </c>
      <c r="AN22" s="15">
        <v>253.23</v>
      </c>
      <c r="AO22" s="15">
        <v>43.24</v>
      </c>
    </row>
    <row r="23" spans="1:41" s="4" customFormat="1" ht="17.100000000000001" customHeight="1">
      <c r="A23" s="12" t="s">
        <v>14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27</v>
      </c>
      <c r="AA23" s="10">
        <v>18.54</v>
      </c>
      <c r="AB23" s="10">
        <v>15.77</v>
      </c>
      <c r="AC23" s="10">
        <v>1.29</v>
      </c>
      <c r="AD23" s="10">
        <v>26</v>
      </c>
      <c r="AE23" s="10">
        <v>21.16</v>
      </c>
      <c r="AF23" s="10">
        <v>18</v>
      </c>
      <c r="AG23" s="10">
        <v>1.85</v>
      </c>
      <c r="AH23" s="10">
        <v>0</v>
      </c>
      <c r="AI23" s="10">
        <v>0</v>
      </c>
      <c r="AJ23" s="10">
        <v>0</v>
      </c>
      <c r="AK23" s="10">
        <v>0</v>
      </c>
      <c r="AL23" s="10">
        <v>53</v>
      </c>
      <c r="AM23" s="10">
        <v>39.71</v>
      </c>
      <c r="AN23" s="10">
        <v>33.770000000000003</v>
      </c>
      <c r="AO23" s="10">
        <v>3.13</v>
      </c>
    </row>
    <row r="24" spans="1:41" s="4" customFormat="1" ht="17.100000000000001" customHeight="1">
      <c r="A24" s="12" t="s">
        <v>15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3">
        <v>0</v>
      </c>
      <c r="W24" s="13">
        <v>0</v>
      </c>
      <c r="X24" s="13">
        <v>0</v>
      </c>
      <c r="Y24" s="13">
        <v>0</v>
      </c>
      <c r="Z24" s="10">
        <v>50</v>
      </c>
      <c r="AA24" s="10">
        <v>41.21</v>
      </c>
      <c r="AB24" s="10">
        <v>35.049999999999997</v>
      </c>
      <c r="AC24" s="10">
        <v>6.16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0">
        <v>50</v>
      </c>
      <c r="AM24" s="10">
        <v>41.21</v>
      </c>
      <c r="AN24" s="10">
        <v>35.049999999999997</v>
      </c>
      <c r="AO24" s="10">
        <v>6.16</v>
      </c>
    </row>
    <row r="25" spans="1:41" s="4" customFormat="1" ht="17.100000000000001" customHeight="1">
      <c r="A25" s="18" t="s">
        <v>26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</row>
    <row r="26" spans="1:41" s="17" customFormat="1" ht="17.100000000000001" customHeight="1">
      <c r="A26" s="14" t="s">
        <v>34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6">
        <v>0</v>
      </c>
      <c r="W26" s="16">
        <v>0</v>
      </c>
      <c r="X26" s="16">
        <v>0</v>
      </c>
      <c r="Y26" s="16">
        <v>0</v>
      </c>
      <c r="Z26" s="15">
        <v>77</v>
      </c>
      <c r="AA26" s="15">
        <v>59.76</v>
      </c>
      <c r="AB26" s="15">
        <v>50.83</v>
      </c>
      <c r="AC26" s="15">
        <v>7.44</v>
      </c>
      <c r="AD26" s="16">
        <v>26</v>
      </c>
      <c r="AE26" s="16">
        <v>21.16</v>
      </c>
      <c r="AF26" s="16">
        <v>18</v>
      </c>
      <c r="AG26" s="16">
        <v>1.85</v>
      </c>
      <c r="AH26" s="16">
        <v>0</v>
      </c>
      <c r="AI26" s="16">
        <v>0</v>
      </c>
      <c r="AJ26" s="16">
        <v>0</v>
      </c>
      <c r="AK26" s="16">
        <v>0</v>
      </c>
      <c r="AL26" s="15">
        <v>103</v>
      </c>
      <c r="AM26" s="15">
        <v>80.92</v>
      </c>
      <c r="AN26" s="15">
        <v>68.819999999999993</v>
      </c>
      <c r="AO26" s="15">
        <v>9.2899999999999991</v>
      </c>
    </row>
    <row r="27" spans="1:41" s="4" customFormat="1" ht="17.100000000000001" customHeight="1">
      <c r="A27" s="12" t="s">
        <v>16</v>
      </c>
      <c r="B27" s="10">
        <v>0</v>
      </c>
      <c r="C27" s="10">
        <v>0</v>
      </c>
      <c r="D27" s="10">
        <v>0</v>
      </c>
      <c r="E27" s="10">
        <v>0</v>
      </c>
      <c r="F27" s="10">
        <v>15</v>
      </c>
      <c r="G27" s="10">
        <v>12.36345</v>
      </c>
      <c r="H27" s="10">
        <v>10.515600000000001</v>
      </c>
      <c r="I27" s="15">
        <v>0</v>
      </c>
      <c r="J27" s="10">
        <v>15</v>
      </c>
      <c r="K27" s="10">
        <v>9.94</v>
      </c>
      <c r="L27" s="10">
        <v>8.4600000000000009</v>
      </c>
      <c r="M27" s="10">
        <v>1.49</v>
      </c>
      <c r="N27" s="10">
        <v>163</v>
      </c>
      <c r="O27" s="10">
        <v>108.64</v>
      </c>
      <c r="P27" s="10">
        <v>92.4</v>
      </c>
      <c r="Q27" s="10">
        <v>15.35</v>
      </c>
      <c r="R27" s="10">
        <v>360</v>
      </c>
      <c r="S27" s="10">
        <v>238.66</v>
      </c>
      <c r="T27" s="10">
        <v>203</v>
      </c>
      <c r="U27" s="10">
        <v>32.69</v>
      </c>
      <c r="V27" s="10">
        <v>240</v>
      </c>
      <c r="W27" s="10">
        <v>159.11000000000001</v>
      </c>
      <c r="X27" s="10">
        <v>135.33000000000001</v>
      </c>
      <c r="Y27" s="10">
        <v>20.8</v>
      </c>
      <c r="Z27" s="10">
        <v>577</v>
      </c>
      <c r="AA27" s="10">
        <v>382.52</v>
      </c>
      <c r="AB27" s="10">
        <v>329.32</v>
      </c>
      <c r="AC27" s="10">
        <v>46.06</v>
      </c>
      <c r="AD27" s="10">
        <v>359</v>
      </c>
      <c r="AE27" s="10">
        <v>243.76</v>
      </c>
      <c r="AF27" s="10">
        <v>207.32</v>
      </c>
      <c r="AG27" s="10">
        <v>34.82</v>
      </c>
      <c r="AH27" s="10">
        <v>75</v>
      </c>
      <c r="AI27" s="10">
        <v>49.72</v>
      </c>
      <c r="AJ27" s="10">
        <v>42.29</v>
      </c>
      <c r="AK27" s="10">
        <v>4.46</v>
      </c>
      <c r="AL27" s="10">
        <v>1804</v>
      </c>
      <c r="AM27" s="10">
        <v>1202.29</v>
      </c>
      <c r="AN27" s="10">
        <v>1026.58</v>
      </c>
      <c r="AO27" s="10">
        <v>157.16</v>
      </c>
    </row>
    <row r="28" spans="1:41" s="4" customFormat="1" ht="17.100000000000001" customHeight="1">
      <c r="A28" s="12" t="s">
        <v>17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34</v>
      </c>
      <c r="S28" s="10">
        <v>22.54</v>
      </c>
      <c r="T28" s="10">
        <v>19.170000000000002</v>
      </c>
      <c r="U28" s="10">
        <v>1.88</v>
      </c>
      <c r="V28" s="10">
        <v>90</v>
      </c>
      <c r="W28" s="10">
        <v>59.66</v>
      </c>
      <c r="X28" s="10">
        <v>50.75</v>
      </c>
      <c r="Y28" s="10">
        <v>8.92</v>
      </c>
      <c r="Z28" s="10">
        <v>226</v>
      </c>
      <c r="AA28" s="10">
        <v>149.82</v>
      </c>
      <c r="AB28" s="10">
        <v>127.44</v>
      </c>
      <c r="AC28" s="10">
        <v>21.79</v>
      </c>
      <c r="AD28" s="10">
        <v>87</v>
      </c>
      <c r="AE28" s="10">
        <v>57.68</v>
      </c>
      <c r="AF28" s="10">
        <v>49.06</v>
      </c>
      <c r="AG28" s="10">
        <v>8.6199999999999992</v>
      </c>
      <c r="AH28" s="10">
        <v>30</v>
      </c>
      <c r="AI28" s="10">
        <v>19.89</v>
      </c>
      <c r="AJ28" s="10">
        <v>16.920000000000002</v>
      </c>
      <c r="AK28" s="10">
        <v>2.97</v>
      </c>
      <c r="AL28" s="10">
        <v>467</v>
      </c>
      <c r="AM28" s="10">
        <v>309.58999999999997</v>
      </c>
      <c r="AN28" s="10">
        <v>263.33</v>
      </c>
      <c r="AO28" s="10">
        <v>44.18</v>
      </c>
    </row>
    <row r="29" spans="1:41" s="4" customFormat="1" ht="17.100000000000001" customHeight="1">
      <c r="A29" s="12" t="s">
        <v>18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15</v>
      </c>
      <c r="O29" s="10">
        <v>9.94</v>
      </c>
      <c r="P29" s="10">
        <v>8.4600000000000009</v>
      </c>
      <c r="Q29" s="10">
        <v>1.49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3">
        <v>0</v>
      </c>
      <c r="AA29" s="13">
        <v>0</v>
      </c>
      <c r="AB29" s="13">
        <v>0</v>
      </c>
      <c r="AC29" s="13">
        <v>0</v>
      </c>
      <c r="AD29" s="10">
        <v>15</v>
      </c>
      <c r="AE29" s="10">
        <v>9.94</v>
      </c>
      <c r="AF29" s="10">
        <v>8.4600000000000009</v>
      </c>
      <c r="AG29" s="10">
        <v>1.49</v>
      </c>
      <c r="AH29" s="10">
        <v>0</v>
      </c>
      <c r="AI29" s="10">
        <v>0</v>
      </c>
      <c r="AJ29" s="10">
        <v>0</v>
      </c>
      <c r="AK29" s="10">
        <v>0</v>
      </c>
      <c r="AL29" s="10">
        <v>30</v>
      </c>
      <c r="AM29" s="10">
        <v>19.89</v>
      </c>
      <c r="AN29" s="10">
        <v>16.920000000000002</v>
      </c>
      <c r="AO29" s="10">
        <v>2.97</v>
      </c>
    </row>
    <row r="30" spans="1:41" s="17" customFormat="1" ht="17.100000000000001" customHeight="1">
      <c r="A30" s="14" t="s">
        <v>35</v>
      </c>
      <c r="B30" s="15">
        <v>0</v>
      </c>
      <c r="C30" s="15">
        <v>0</v>
      </c>
      <c r="D30" s="15">
        <v>0</v>
      </c>
      <c r="E30" s="15">
        <v>0</v>
      </c>
      <c r="F30" s="15">
        <v>15</v>
      </c>
      <c r="G30" s="15">
        <v>12.36345</v>
      </c>
      <c r="H30" s="15">
        <v>10.515600000000001</v>
      </c>
      <c r="I30" s="15">
        <v>0</v>
      </c>
      <c r="J30" s="15">
        <v>15</v>
      </c>
      <c r="K30" s="15">
        <v>9.94</v>
      </c>
      <c r="L30" s="15">
        <v>8.4600000000000009</v>
      </c>
      <c r="M30" s="15">
        <v>1.49</v>
      </c>
      <c r="N30" s="15">
        <v>178</v>
      </c>
      <c r="O30" s="15">
        <v>118.58</v>
      </c>
      <c r="P30" s="15">
        <v>100.86</v>
      </c>
      <c r="Q30" s="15">
        <v>16.84</v>
      </c>
      <c r="R30" s="15">
        <v>394</v>
      </c>
      <c r="S30" s="15">
        <v>261.2</v>
      </c>
      <c r="T30" s="15">
        <v>222.17</v>
      </c>
      <c r="U30" s="15">
        <v>34.57</v>
      </c>
      <c r="V30" s="15">
        <v>330</v>
      </c>
      <c r="W30" s="15">
        <v>218.77</v>
      </c>
      <c r="X30" s="15">
        <v>186.08</v>
      </c>
      <c r="Y30" s="15">
        <v>29.72</v>
      </c>
      <c r="Z30" s="16">
        <v>803</v>
      </c>
      <c r="AA30" s="16">
        <v>532.34</v>
      </c>
      <c r="AB30" s="16">
        <v>456.76</v>
      </c>
      <c r="AC30" s="16">
        <v>67.86</v>
      </c>
      <c r="AD30" s="16">
        <v>461</v>
      </c>
      <c r="AE30" s="16">
        <v>311.38</v>
      </c>
      <c r="AF30" s="16">
        <v>264.83999999999997</v>
      </c>
      <c r="AG30" s="16">
        <v>44.93</v>
      </c>
      <c r="AH30" s="16">
        <v>105</v>
      </c>
      <c r="AI30" s="16">
        <v>69.61</v>
      </c>
      <c r="AJ30" s="16">
        <v>59.21</v>
      </c>
      <c r="AK30" s="16">
        <v>7.43</v>
      </c>
      <c r="AL30" s="15">
        <v>2301</v>
      </c>
      <c r="AM30" s="15">
        <v>1531.77</v>
      </c>
      <c r="AN30" s="15">
        <v>1306.83</v>
      </c>
      <c r="AO30" s="15">
        <v>204.32</v>
      </c>
    </row>
    <row r="31" spans="1:41" s="4" customFormat="1" ht="17.100000000000001" customHeight="1">
      <c r="A31" s="12" t="s">
        <v>19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30</v>
      </c>
      <c r="K31" s="10">
        <v>19.89</v>
      </c>
      <c r="L31" s="10">
        <v>16.920000000000002</v>
      </c>
      <c r="M31" s="10">
        <v>2.97</v>
      </c>
      <c r="N31" s="13">
        <v>189</v>
      </c>
      <c r="O31" s="13">
        <v>126.26</v>
      </c>
      <c r="P31" s="13">
        <v>107.4</v>
      </c>
      <c r="Q31" s="13">
        <v>16.489999999999998</v>
      </c>
      <c r="R31" s="13">
        <v>179</v>
      </c>
      <c r="S31" s="13">
        <v>119.47</v>
      </c>
      <c r="T31" s="13">
        <v>101.62</v>
      </c>
      <c r="U31" s="13">
        <v>14.88</v>
      </c>
      <c r="V31" s="13">
        <v>383</v>
      </c>
      <c r="W31" s="13">
        <v>253.91</v>
      </c>
      <c r="X31" s="13">
        <v>215.97</v>
      </c>
      <c r="Y31" s="13">
        <v>35.659999999999997</v>
      </c>
      <c r="Z31" s="13">
        <v>349</v>
      </c>
      <c r="AA31" s="13">
        <v>237</v>
      </c>
      <c r="AB31" s="13">
        <v>201.58</v>
      </c>
      <c r="AC31" s="13">
        <v>32.549999999999997</v>
      </c>
      <c r="AD31" s="10">
        <v>76</v>
      </c>
      <c r="AE31" s="10">
        <v>50.38</v>
      </c>
      <c r="AF31" s="10">
        <v>42.85</v>
      </c>
      <c r="AG31" s="10">
        <v>7.53</v>
      </c>
      <c r="AH31" s="10">
        <v>15</v>
      </c>
      <c r="AI31" s="10">
        <v>9.94</v>
      </c>
      <c r="AJ31" s="10">
        <v>8.4600000000000009</v>
      </c>
      <c r="AK31" s="10">
        <v>0</v>
      </c>
      <c r="AL31" s="10">
        <v>1221</v>
      </c>
      <c r="AM31" s="10">
        <v>816.86</v>
      </c>
      <c r="AN31" s="10">
        <v>694.79</v>
      </c>
      <c r="AO31" s="10">
        <v>110.08</v>
      </c>
    </row>
    <row r="32" spans="1:41" s="4" customFormat="1" ht="17.100000000000001" customHeight="1">
      <c r="A32" s="12" t="s">
        <v>20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3">
        <v>8</v>
      </c>
      <c r="AA32" s="13">
        <v>6.59</v>
      </c>
      <c r="AB32" s="13">
        <v>5.61</v>
      </c>
      <c r="AC32" s="13">
        <v>0.99</v>
      </c>
      <c r="AD32" s="10">
        <v>45</v>
      </c>
      <c r="AE32" s="10">
        <v>34.67</v>
      </c>
      <c r="AF32" s="10">
        <v>29.49</v>
      </c>
      <c r="AG32" s="10">
        <v>5.18</v>
      </c>
      <c r="AH32" s="10">
        <v>0</v>
      </c>
      <c r="AI32" s="10">
        <v>0</v>
      </c>
      <c r="AJ32" s="10">
        <v>0</v>
      </c>
      <c r="AK32" s="10">
        <v>0</v>
      </c>
      <c r="AL32" s="10">
        <v>53</v>
      </c>
      <c r="AM32" s="10">
        <v>41.26</v>
      </c>
      <c r="AN32" s="10">
        <v>35.1</v>
      </c>
      <c r="AO32" s="10">
        <v>6.17</v>
      </c>
    </row>
    <row r="33" spans="1:41" s="4" customFormat="1" ht="17.100000000000001" customHeight="1">
      <c r="A33" s="12" t="s">
        <v>21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15</v>
      </c>
      <c r="S33" s="10">
        <v>9.94</v>
      </c>
      <c r="T33" s="10">
        <v>8.4600000000000009</v>
      </c>
      <c r="U33" s="10">
        <v>1.49</v>
      </c>
      <c r="V33" s="13">
        <v>106</v>
      </c>
      <c r="W33" s="13">
        <v>72.849999999999994</v>
      </c>
      <c r="X33" s="13">
        <v>61.97</v>
      </c>
      <c r="Y33" s="13">
        <v>10.89</v>
      </c>
      <c r="Z33" s="10">
        <v>60</v>
      </c>
      <c r="AA33" s="10">
        <v>39.78</v>
      </c>
      <c r="AB33" s="10">
        <v>33.83</v>
      </c>
      <c r="AC33" s="10">
        <v>5.94</v>
      </c>
      <c r="AD33" s="10">
        <v>15</v>
      </c>
      <c r="AE33" s="10">
        <v>9.94</v>
      </c>
      <c r="AF33" s="10">
        <v>8.4600000000000009</v>
      </c>
      <c r="AG33" s="10">
        <v>1.49</v>
      </c>
      <c r="AH33" s="10">
        <v>0</v>
      </c>
      <c r="AI33" s="10">
        <v>0</v>
      </c>
      <c r="AJ33" s="10">
        <v>0</v>
      </c>
      <c r="AK33" s="10">
        <v>0</v>
      </c>
      <c r="AL33" s="10">
        <v>196</v>
      </c>
      <c r="AM33" s="10">
        <v>132.52000000000001</v>
      </c>
      <c r="AN33" s="10">
        <v>112.72</v>
      </c>
      <c r="AO33" s="10">
        <v>19.8</v>
      </c>
    </row>
    <row r="34" spans="1:41" s="17" customFormat="1" ht="17.100000000000001" customHeight="1">
      <c r="A34" s="14" t="s">
        <v>36</v>
      </c>
      <c r="B34" s="15">
        <v>0</v>
      </c>
      <c r="C34" s="15">
        <v>0</v>
      </c>
      <c r="D34" s="15">
        <v>0</v>
      </c>
      <c r="E34" s="15">
        <v>0</v>
      </c>
      <c r="F34" s="10">
        <v>0</v>
      </c>
      <c r="G34" s="10">
        <v>0</v>
      </c>
      <c r="H34" s="10">
        <v>0</v>
      </c>
      <c r="I34" s="10">
        <v>0</v>
      </c>
      <c r="J34" s="15">
        <v>30</v>
      </c>
      <c r="K34" s="15">
        <v>19.89</v>
      </c>
      <c r="L34" s="15">
        <v>16.920000000000002</v>
      </c>
      <c r="M34" s="15">
        <v>2.97</v>
      </c>
      <c r="N34" s="16">
        <v>189</v>
      </c>
      <c r="O34" s="16">
        <v>126.26</v>
      </c>
      <c r="P34" s="16">
        <v>107.4</v>
      </c>
      <c r="Q34" s="16">
        <v>16.489999999999998</v>
      </c>
      <c r="R34" s="16">
        <v>194</v>
      </c>
      <c r="S34" s="16">
        <v>129.41999999999999</v>
      </c>
      <c r="T34" s="16">
        <v>110.08</v>
      </c>
      <c r="U34" s="16">
        <v>16.37</v>
      </c>
      <c r="V34" s="16">
        <v>489</v>
      </c>
      <c r="W34" s="16">
        <v>326.76</v>
      </c>
      <c r="X34" s="16">
        <v>277.93</v>
      </c>
      <c r="Y34" s="16">
        <v>46.55</v>
      </c>
      <c r="Z34" s="16">
        <v>417</v>
      </c>
      <c r="AA34" s="16">
        <v>283.37</v>
      </c>
      <c r="AB34" s="16">
        <v>241.02</v>
      </c>
      <c r="AC34" s="16">
        <v>39.479999999999997</v>
      </c>
      <c r="AD34" s="16">
        <v>136</v>
      </c>
      <c r="AE34" s="16">
        <v>95</v>
      </c>
      <c r="AF34" s="16">
        <v>80.8</v>
      </c>
      <c r="AG34" s="16">
        <v>14.2</v>
      </c>
      <c r="AH34" s="16">
        <v>15</v>
      </c>
      <c r="AI34" s="16">
        <v>9.94</v>
      </c>
      <c r="AJ34" s="16">
        <v>8.4600000000000009</v>
      </c>
      <c r="AK34" s="16">
        <v>0</v>
      </c>
      <c r="AL34" s="15">
        <v>1470</v>
      </c>
      <c r="AM34" s="15">
        <v>990.64</v>
      </c>
      <c r="AN34" s="15">
        <v>842.6</v>
      </c>
      <c r="AO34" s="15">
        <v>136.05000000000001</v>
      </c>
    </row>
    <row r="35" spans="1:41" s="4" customFormat="1" ht="17.100000000000001" customHeight="1">
      <c r="A35" s="12" t="s">
        <v>39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</row>
    <row r="36" spans="1:41" s="22" customFormat="1" ht="17.100000000000001" customHeight="1" thickBot="1">
      <c r="A36" s="19" t="s">
        <v>37</v>
      </c>
      <c r="B36" s="20">
        <v>0</v>
      </c>
      <c r="C36" s="20">
        <v>0</v>
      </c>
      <c r="D36" s="20">
        <v>0</v>
      </c>
      <c r="E36" s="20">
        <v>0</v>
      </c>
      <c r="F36" s="20">
        <v>15</v>
      </c>
      <c r="G36" s="20">
        <v>12.36345</v>
      </c>
      <c r="H36" s="20">
        <v>10.515600000000001</v>
      </c>
      <c r="I36" s="20">
        <v>0</v>
      </c>
      <c r="J36" s="21">
        <v>114</v>
      </c>
      <c r="K36" s="21">
        <v>85.64</v>
      </c>
      <c r="L36" s="21">
        <v>72.83</v>
      </c>
      <c r="M36" s="21">
        <v>12.81</v>
      </c>
      <c r="N36" s="21">
        <v>516</v>
      </c>
      <c r="O36" s="21">
        <v>363.54</v>
      </c>
      <c r="P36" s="21">
        <v>309.19</v>
      </c>
      <c r="Q36" s="21">
        <v>42.8</v>
      </c>
      <c r="R36" s="21">
        <v>1088</v>
      </c>
      <c r="S36" s="21">
        <v>785.77</v>
      </c>
      <c r="T36" s="21">
        <v>668.32</v>
      </c>
      <c r="U36" s="21">
        <v>101.81</v>
      </c>
      <c r="V36" s="21">
        <v>1328</v>
      </c>
      <c r="W36" s="21">
        <v>952.21</v>
      </c>
      <c r="X36" s="21">
        <v>809.85</v>
      </c>
      <c r="Y36" s="21">
        <v>137.11000000000001</v>
      </c>
      <c r="Z36" s="21">
        <v>2663</v>
      </c>
      <c r="AA36" s="21">
        <v>1966.98</v>
      </c>
      <c r="AB36" s="21">
        <v>1676.89</v>
      </c>
      <c r="AC36" s="21">
        <v>275.02</v>
      </c>
      <c r="AD36" s="21">
        <v>2303</v>
      </c>
      <c r="AE36" s="21">
        <v>1789.68</v>
      </c>
      <c r="AF36" s="21">
        <v>1522.13</v>
      </c>
      <c r="AG36" s="21">
        <v>260.45999999999998</v>
      </c>
      <c r="AH36" s="21">
        <v>851</v>
      </c>
      <c r="AI36" s="21">
        <v>675.93</v>
      </c>
      <c r="AJ36" s="21">
        <v>574.87</v>
      </c>
      <c r="AK36" s="21">
        <v>95.87</v>
      </c>
      <c r="AL36" s="20">
        <v>8878</v>
      </c>
      <c r="AM36" s="20">
        <v>6629.7</v>
      </c>
      <c r="AN36" s="20">
        <v>5642.53</v>
      </c>
      <c r="AO36" s="20">
        <v>927.36</v>
      </c>
    </row>
    <row r="39" spans="1:41">
      <c r="A39" s="2"/>
      <c r="F39" s="35">
        <f>+F8-[1]Sheet1!E5</f>
        <v>0</v>
      </c>
      <c r="G39" s="35">
        <f>+G8-[1]Sheet1!F5</f>
        <v>0</v>
      </c>
      <c r="H39" s="35">
        <f>+H8-[1]Sheet1!G5</f>
        <v>0</v>
      </c>
      <c r="I39" s="35">
        <f>+I8-[1]Sheet1!H5</f>
        <v>0</v>
      </c>
      <c r="J39" s="35">
        <f>+J8-[1]Sheet1!I5</f>
        <v>0</v>
      </c>
      <c r="K39" s="35">
        <f>+K8-[1]Sheet1!J5</f>
        <v>-1.8099999999989791E-3</v>
      </c>
      <c r="L39" s="35">
        <f>+L8-[1]Sheet1!K5</f>
        <v>-4.8799999999999955E-3</v>
      </c>
      <c r="M39" s="35">
        <f>+M8-[1]Sheet1!L5</f>
        <v>3.0700000000000172E-3</v>
      </c>
      <c r="N39" s="35">
        <f>+N8-[1]Sheet1!M5</f>
        <v>0</v>
      </c>
      <c r="O39" s="35">
        <f>+O8-[1]Sheet1!N5</f>
        <v>3.5400000000000986E-3</v>
      </c>
      <c r="P39" s="35">
        <f>+P8-[1]Sheet1!O5</f>
        <v>-4.9199999999993693E-3</v>
      </c>
      <c r="Q39" s="35">
        <f>+Q8-[1]Sheet1!P5</f>
        <v>0</v>
      </c>
      <c r="R39" s="35">
        <f>+R8-[1]Sheet1!Q5</f>
        <v>0</v>
      </c>
      <c r="S39" s="35">
        <f>+S8-[1]Sheet1!R5</f>
        <v>1.8200000000092587E-3</v>
      </c>
      <c r="T39" s="35">
        <f>+T8-[1]Sheet1!S5</f>
        <v>-1.6400000000089676E-3</v>
      </c>
      <c r="U39" s="35">
        <f>+U8-[1]Sheet1!T5</f>
        <v>2.1199999999996777E-3</v>
      </c>
      <c r="V39" s="35">
        <f>+V8-[1]Sheet1!U5</f>
        <v>0</v>
      </c>
      <c r="W39" s="35">
        <f>+W8-[1]Sheet1!V5</f>
        <v>4.0800000000018599E-3</v>
      </c>
      <c r="X39" s="35">
        <f>+X8-[1]Sheet1!W5</f>
        <v>-2.3600000000030263E-3</v>
      </c>
      <c r="Y39" s="35">
        <f>+Y8-[1]Sheet1!X5</f>
        <v>-3.5600000000002296E-3</v>
      </c>
      <c r="Z39" s="35">
        <f>+Z8-[1]Sheet1!Y5</f>
        <v>0</v>
      </c>
      <c r="AA39" s="35">
        <f>+AA8-[1]Sheet1!Z5</f>
        <v>1.7300000000375348E-3</v>
      </c>
      <c r="AB39" s="35">
        <f>+AB8-[1]Sheet1!AA5</f>
        <v>3.8399999999398915E-3</v>
      </c>
      <c r="AC39" s="35">
        <f>+AC8-[1]Sheet1!AB5</f>
        <v>4.1300000000035197E-3</v>
      </c>
      <c r="AD39" s="35">
        <f>+AD8-[1]Sheet1!AC5</f>
        <v>0</v>
      </c>
      <c r="AE39" s="35">
        <f>+AE8-[1]Sheet1!AD5</f>
        <v>-1.4899999999045122E-3</v>
      </c>
      <c r="AF39" s="35">
        <f>+AF8-[1]Sheet1!AE5</f>
        <v>-4.9200000000269029E-3</v>
      </c>
      <c r="AG39" s="35">
        <f>+AG8-[1]Sheet1!AF5</f>
        <v>-4.1800000000016269E-3</v>
      </c>
      <c r="AH39" s="35">
        <f>+AH8-[1]Sheet1!AG5</f>
        <v>0</v>
      </c>
      <c r="AI39" s="35">
        <f>+AI8-[1]Sheet1!AH5</f>
        <v>-5.7999999998514795E-4</v>
      </c>
      <c r="AJ39" s="35">
        <f>+AJ8-[1]Sheet1!AI5</f>
        <v>-1.8400000000013961E-3</v>
      </c>
      <c r="AK39" s="35">
        <f>+AK8-[1]Sheet1!AJ5</f>
        <v>4.0000000000084412E-4</v>
      </c>
      <c r="AL39" s="35">
        <f>+AL8-[1]Sheet1!AK5</f>
        <v>0</v>
      </c>
      <c r="AM39" s="35">
        <f>+AM8-[1]Sheet1!AL5</f>
        <v>-2.7100000000928048E-3</v>
      </c>
      <c r="AN39" s="35">
        <f>+AN8-[1]Sheet1!AM5</f>
        <v>3.2800000000179352E-3</v>
      </c>
      <c r="AO39" s="35">
        <f>+AO8-[1]Sheet1!AN5</f>
        <v>1.9799999999747797E-3</v>
      </c>
    </row>
  </sheetData>
  <mergeCells count="13">
    <mergeCell ref="AL4:AO6"/>
    <mergeCell ref="A4:A7"/>
    <mergeCell ref="F5:I5"/>
    <mergeCell ref="J5:M5"/>
    <mergeCell ref="N5:Q5"/>
    <mergeCell ref="B5:E5"/>
    <mergeCell ref="B4:AK4"/>
    <mergeCell ref="AD5:AG5"/>
    <mergeCell ref="AH5:AK5"/>
    <mergeCell ref="F6:AK6"/>
    <mergeCell ref="R5:U5"/>
    <mergeCell ref="V5:Y5"/>
    <mergeCell ref="Z5:AC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8.2.2.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Minta2</dc:creator>
  <cp:lastModifiedBy>szaboat</cp:lastModifiedBy>
  <cp:lastPrinted>2008-11-07T09:42:54Z</cp:lastPrinted>
  <dcterms:created xsi:type="dcterms:W3CDTF">2008-10-21T15:27:51Z</dcterms:created>
  <dcterms:modified xsi:type="dcterms:W3CDTF">2017-12-05T12:19:09Z</dcterms:modified>
</cp:coreProperties>
</file>