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20" yWindow="6000" windowWidth="19260" windowHeight="6050"/>
  </bookViews>
  <sheets>
    <sheet name="2.2.4" sheetId="8" r:id="rId1"/>
  </sheets>
  <definedNames>
    <definedName name="együtt">#REF!</definedName>
    <definedName name="Férfi">#REF!</definedName>
    <definedName name="Nő">#REF!</definedName>
  </definedNames>
  <calcPr calcId="152511"/>
</workbook>
</file>

<file path=xl/calcChain.xml><?xml version="1.0" encoding="utf-8"?>
<calcChain xmlns="http://schemas.openxmlformats.org/spreadsheetml/2006/main">
  <c r="O218" i="8" l="1"/>
  <c r="O219" i="8"/>
  <c r="O220" i="8"/>
  <c r="O221" i="8"/>
  <c r="O222" i="8"/>
  <c r="O223" i="8"/>
  <c r="O224" i="8"/>
  <c r="O225" i="8"/>
  <c r="O226" i="8"/>
  <c r="O227" i="8"/>
  <c r="O228" i="8"/>
  <c r="O229" i="8"/>
  <c r="O230" i="8"/>
  <c r="O231" i="8"/>
  <c r="O232" i="8"/>
  <c r="O233" i="8"/>
  <c r="O234" i="8"/>
  <c r="O235" i="8"/>
  <c r="O236" i="8"/>
  <c r="O237" i="8"/>
  <c r="O238" i="8"/>
  <c r="O239" i="8"/>
  <c r="O240" i="8"/>
  <c r="O241" i="8"/>
  <c r="O242" i="8"/>
  <c r="O243" i="8"/>
  <c r="O244" i="8"/>
  <c r="O245" i="8"/>
  <c r="O246" i="8"/>
  <c r="O247" i="8"/>
  <c r="O248" i="8"/>
  <c r="O249" i="8"/>
  <c r="O250" i="8"/>
  <c r="O251" i="8"/>
  <c r="O252" i="8"/>
  <c r="O253" i="8"/>
  <c r="O254" i="8"/>
  <c r="O255" i="8"/>
  <c r="O256" i="8"/>
  <c r="O257" i="8"/>
  <c r="O258" i="8"/>
  <c r="O259" i="8"/>
  <c r="O260" i="8"/>
  <c r="O261" i="8"/>
  <c r="O262" i="8"/>
  <c r="O263" i="8"/>
  <c r="O264" i="8"/>
  <c r="O265" i="8"/>
  <c r="O266" i="8"/>
  <c r="O267" i="8"/>
  <c r="O268" i="8"/>
  <c r="O269" i="8"/>
  <c r="O270" i="8"/>
  <c r="O271" i="8"/>
  <c r="O272" i="8"/>
  <c r="O273" i="8"/>
  <c r="O274" i="8"/>
  <c r="O275" i="8"/>
  <c r="O276" i="8"/>
  <c r="O277" i="8"/>
  <c r="O278" i="8"/>
  <c r="O279" i="8"/>
  <c r="O280" i="8"/>
  <c r="O281" i="8"/>
  <c r="O282" i="8"/>
  <c r="O283" i="8"/>
  <c r="O284" i="8"/>
  <c r="O285" i="8"/>
  <c r="O286" i="8"/>
  <c r="O287" i="8"/>
  <c r="O288" i="8"/>
  <c r="O289" i="8"/>
  <c r="O290" i="8"/>
  <c r="O291" i="8"/>
  <c r="O292" i="8"/>
  <c r="O293" i="8"/>
  <c r="O294" i="8"/>
  <c r="O295" i="8"/>
  <c r="O296" i="8"/>
  <c r="O297" i="8"/>
  <c r="O298" i="8"/>
  <c r="O299" i="8"/>
  <c r="O300" i="8"/>
  <c r="O301" i="8"/>
  <c r="O302" i="8"/>
  <c r="O303" i="8"/>
  <c r="O304" i="8"/>
  <c r="O305" i="8"/>
  <c r="O306" i="8"/>
  <c r="O307" i="8"/>
  <c r="O308" i="8"/>
  <c r="O309" i="8"/>
  <c r="O310" i="8"/>
  <c r="O311" i="8"/>
  <c r="O312" i="8"/>
  <c r="O313" i="8"/>
  <c r="O314" i="8"/>
  <c r="O315" i="8"/>
  <c r="O316" i="8"/>
  <c r="O317" i="8"/>
  <c r="O318" i="8"/>
  <c r="O319" i="8"/>
  <c r="O320" i="8"/>
  <c r="O321" i="8"/>
  <c r="O322" i="8"/>
  <c r="O323" i="8"/>
  <c r="O324" i="8"/>
  <c r="O325" i="8"/>
  <c r="O326" i="8"/>
  <c r="O327" i="8"/>
  <c r="O328" i="8"/>
  <c r="O329" i="8"/>
  <c r="O330" i="8"/>
  <c r="O331" i="8"/>
  <c r="O332" i="8"/>
  <c r="O333" i="8"/>
  <c r="O334" i="8"/>
  <c r="O335" i="8"/>
  <c r="O336" i="8"/>
  <c r="O337" i="8"/>
  <c r="O338" i="8"/>
  <c r="O339" i="8"/>
  <c r="O340" i="8"/>
  <c r="O341" i="8"/>
  <c r="O342" i="8"/>
  <c r="O343" i="8"/>
  <c r="O344" i="8"/>
  <c r="O345" i="8"/>
  <c r="O346" i="8"/>
  <c r="O347" i="8"/>
  <c r="O348" i="8"/>
  <c r="O349" i="8"/>
  <c r="O350" i="8"/>
  <c r="O351" i="8"/>
  <c r="O352" i="8"/>
  <c r="O353" i="8"/>
  <c r="O354" i="8"/>
  <c r="O355" i="8"/>
  <c r="O356" i="8"/>
  <c r="O357" i="8"/>
  <c r="O358" i="8"/>
  <c r="O359" i="8"/>
  <c r="O360" i="8"/>
  <c r="O361" i="8"/>
  <c r="O362" i="8"/>
  <c r="O363" i="8"/>
  <c r="O364" i="8"/>
  <c r="O365" i="8"/>
  <c r="O366" i="8"/>
  <c r="O367" i="8"/>
  <c r="O368" i="8"/>
  <c r="O369" i="8"/>
  <c r="O370" i="8"/>
  <c r="O371" i="8"/>
  <c r="O372" i="8"/>
  <c r="O373" i="8"/>
  <c r="O374" i="8"/>
  <c r="O375" i="8"/>
  <c r="O376" i="8"/>
  <c r="O377" i="8"/>
  <c r="O378" i="8"/>
  <c r="O379" i="8"/>
  <c r="O380" i="8"/>
  <c r="O381" i="8"/>
  <c r="O382" i="8"/>
  <c r="O383" i="8"/>
  <c r="O384" i="8"/>
  <c r="O385" i="8"/>
  <c r="O386" i="8"/>
  <c r="O387" i="8"/>
  <c r="O388" i="8"/>
  <c r="O389" i="8"/>
  <c r="O390" i="8"/>
  <c r="O391" i="8"/>
  <c r="O392" i="8"/>
  <c r="O393" i="8"/>
  <c r="O394" i="8"/>
  <c r="O395" i="8"/>
  <c r="O396" i="8"/>
  <c r="O397" i="8"/>
  <c r="O398" i="8"/>
  <c r="O399" i="8"/>
  <c r="O400" i="8"/>
  <c r="O401" i="8"/>
  <c r="O402" i="8"/>
  <c r="O403" i="8"/>
  <c r="O404" i="8"/>
  <c r="O405" i="8"/>
  <c r="O406" i="8"/>
  <c r="O407" i="8"/>
  <c r="O408" i="8"/>
  <c r="O409" i="8"/>
  <c r="O410" i="8"/>
  <c r="O411" i="8"/>
  <c r="O412" i="8"/>
  <c r="O413" i="8"/>
  <c r="O414" i="8"/>
  <c r="O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217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156" i="8"/>
  <c r="O157" i="8"/>
  <c r="O158" i="8"/>
  <c r="O159" i="8"/>
  <c r="O160" i="8"/>
  <c r="O161" i="8"/>
  <c r="O162" i="8"/>
  <c r="O163" i="8"/>
  <c r="O164" i="8"/>
  <c r="O165" i="8"/>
  <c r="O166" i="8"/>
  <c r="O167" i="8"/>
  <c r="O168" i="8"/>
  <c r="O169" i="8"/>
  <c r="O170" i="8"/>
  <c r="O171" i="8"/>
  <c r="O172" i="8"/>
  <c r="O173" i="8"/>
  <c r="O174" i="8"/>
  <c r="O175" i="8"/>
  <c r="O176" i="8"/>
  <c r="O177" i="8"/>
  <c r="O178" i="8"/>
  <c r="O179" i="8"/>
  <c r="O180" i="8"/>
  <c r="O181" i="8"/>
  <c r="O182" i="8"/>
  <c r="O183" i="8"/>
  <c r="O184" i="8"/>
  <c r="O185" i="8"/>
  <c r="O186" i="8"/>
  <c r="O187" i="8"/>
  <c r="O188" i="8"/>
  <c r="O189" i="8"/>
  <c r="O190" i="8"/>
  <c r="O191" i="8"/>
  <c r="O192" i="8"/>
  <c r="O193" i="8"/>
  <c r="O194" i="8"/>
  <c r="O195" i="8"/>
  <c r="O196" i="8"/>
  <c r="O197" i="8"/>
  <c r="O198" i="8"/>
  <c r="O199" i="8"/>
  <c r="O200" i="8"/>
  <c r="O201" i="8"/>
  <c r="O202" i="8"/>
  <c r="O203" i="8"/>
  <c r="O204" i="8"/>
  <c r="O205" i="8"/>
  <c r="O206" i="8"/>
  <c r="O207" i="8"/>
  <c r="O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10" i="8"/>
  <c r="U415" i="8" l="1"/>
  <c r="V415" i="8"/>
  <c r="W415" i="8"/>
  <c r="X415" i="8"/>
  <c r="Y415" i="8"/>
</calcChain>
</file>

<file path=xl/sharedStrings.xml><?xml version="1.0" encoding="utf-8"?>
<sst xmlns="http://schemas.openxmlformats.org/spreadsheetml/2006/main" count="2458" uniqueCount="445">
  <si>
    <t>Budapest</t>
  </si>
  <si>
    <t>Közép-Magyarország</t>
  </si>
  <si>
    <t>Komlói</t>
  </si>
  <si>
    <t>Baranya</t>
  </si>
  <si>
    <t>Dél-Dunántúl</t>
  </si>
  <si>
    <t>Mohácsi</t>
  </si>
  <si>
    <t>Sellyei</t>
  </si>
  <si>
    <t>Siklósi</t>
  </si>
  <si>
    <t>Szigetvári</t>
  </si>
  <si>
    <t>Pécsi</t>
  </si>
  <si>
    <t>Pécsváradi</t>
  </si>
  <si>
    <t>Szentlőrinci</t>
  </si>
  <si>
    <t>Bajai</t>
  </si>
  <si>
    <t>Bács-Kiskun</t>
  </si>
  <si>
    <t>Dél-Alföld</t>
  </si>
  <si>
    <t>Bácsalmási</t>
  </si>
  <si>
    <t>Kalocsai</t>
  </si>
  <si>
    <t>Kecskeméti</t>
  </si>
  <si>
    <t>Kiskőrösi</t>
  </si>
  <si>
    <t>Kiskunhalasi</t>
  </si>
  <si>
    <t>Kiskunmajsai</t>
  </si>
  <si>
    <t>Kunszentmiklósi</t>
  </si>
  <si>
    <t>Jánoshalmai</t>
  </si>
  <si>
    <t>Békéscsabai</t>
  </si>
  <si>
    <t>Békés</t>
  </si>
  <si>
    <t>Mezőkovácsházai</t>
  </si>
  <si>
    <t>Sarkadi</t>
  </si>
  <si>
    <t>Szarvasi</t>
  </si>
  <si>
    <t>Békési</t>
  </si>
  <si>
    <t>Gyulai</t>
  </si>
  <si>
    <t>Miskolci</t>
  </si>
  <si>
    <t>Borsod-Abaúj-Zemplén</t>
  </si>
  <si>
    <t>Észak-Magyarország</t>
  </si>
  <si>
    <t>Edelényi</t>
  </si>
  <si>
    <t>Encsi</t>
  </si>
  <si>
    <t>Kazincbarcikai</t>
  </si>
  <si>
    <t>Mezőkövesdi</t>
  </si>
  <si>
    <t>Ózdi</t>
  </si>
  <si>
    <t>Sárospataki</t>
  </si>
  <si>
    <t>Sátoraljaújhelyi</t>
  </si>
  <si>
    <t>Szerencsi</t>
  </si>
  <si>
    <t>Szikszói</t>
  </si>
  <si>
    <t>Tiszaújvárosi</t>
  </si>
  <si>
    <t>Mezőcsáti</t>
  </si>
  <si>
    <t>Tokaji</t>
  </si>
  <si>
    <t>Csongrádi</t>
  </si>
  <si>
    <t>Csongrád</t>
  </si>
  <si>
    <t>Hódmezővásárhelyi</t>
  </si>
  <si>
    <t>Kisteleki</t>
  </si>
  <si>
    <t>Makói</t>
  </si>
  <si>
    <t>Szegedi</t>
  </si>
  <si>
    <t>Szentesi</t>
  </si>
  <si>
    <t>Bicskei</t>
  </si>
  <si>
    <t>Fejér</t>
  </si>
  <si>
    <t>Közép-Dunántúl</t>
  </si>
  <si>
    <t>Dunaújvárosi</t>
  </si>
  <si>
    <t>Enyingi</t>
  </si>
  <si>
    <t>Gárdonyi</t>
  </si>
  <si>
    <t>Móri</t>
  </si>
  <si>
    <t>Sárbogárdi</t>
  </si>
  <si>
    <t>Székesfehérvári</t>
  </si>
  <si>
    <t>Csornai</t>
  </si>
  <si>
    <t>Győr-Moson-Sopron</t>
  </si>
  <si>
    <t>Nyugat-Dunántúl</t>
  </si>
  <si>
    <t>Győri</t>
  </si>
  <si>
    <t>Mosonmagyaróvári</t>
  </si>
  <si>
    <t>Téti</t>
  </si>
  <si>
    <t>Balmazújvárosi</t>
  </si>
  <si>
    <t>Észak-Alföld</t>
  </si>
  <si>
    <t>Berettyóújfalui</t>
  </si>
  <si>
    <t>Debreceni</t>
  </si>
  <si>
    <t>Hajdúböszörményi</t>
  </si>
  <si>
    <t>Hajdúszoboszlói</t>
  </si>
  <si>
    <t>Püspökladányi</t>
  </si>
  <si>
    <t>Hajdúhadházi</t>
  </si>
  <si>
    <t>Egri</t>
  </si>
  <si>
    <t>Heves</t>
  </si>
  <si>
    <t>Hevesi</t>
  </si>
  <si>
    <t>Füzesabonyi</t>
  </si>
  <si>
    <t>Gyöngyösi</t>
  </si>
  <si>
    <t>Hatvani</t>
  </si>
  <si>
    <t>Pétervásárai</t>
  </si>
  <si>
    <t>Bélapátfalvai</t>
  </si>
  <si>
    <t>Komárom-Esztergom</t>
  </si>
  <si>
    <t>Esztergomi</t>
  </si>
  <si>
    <t>Kisbéri</t>
  </si>
  <si>
    <t>Komáromi</t>
  </si>
  <si>
    <t>Oroszlányi</t>
  </si>
  <si>
    <t>Tatai</t>
  </si>
  <si>
    <t>Tatabányai</t>
  </si>
  <si>
    <t>Balassagyarmati</t>
  </si>
  <si>
    <t>Nógrád</t>
  </si>
  <si>
    <t>Bátonyterenyei</t>
  </si>
  <si>
    <t>Pásztói</t>
  </si>
  <si>
    <t>Rétsági</t>
  </si>
  <si>
    <t>Salgótarjáni</t>
  </si>
  <si>
    <t>Szécsényi</t>
  </si>
  <si>
    <t>Aszódi</t>
  </si>
  <si>
    <t>Pest</t>
  </si>
  <si>
    <t>Ceglédi</t>
  </si>
  <si>
    <t>Dabasi</t>
  </si>
  <si>
    <t>Gödöllői</t>
  </si>
  <si>
    <t>Monori</t>
  </si>
  <si>
    <t>Nagykátai</t>
  </si>
  <si>
    <t>Ráckevei</t>
  </si>
  <si>
    <t>Szobi</t>
  </si>
  <si>
    <t>Váci</t>
  </si>
  <si>
    <t>Dunakeszi</t>
  </si>
  <si>
    <t>Gyáli</t>
  </si>
  <si>
    <t>Pilisvörösvári</t>
  </si>
  <si>
    <t>Szentendrei</t>
  </si>
  <si>
    <t>Érdi</t>
  </si>
  <si>
    <t>Barcsi</t>
  </si>
  <si>
    <t>Somogy</t>
  </si>
  <si>
    <t>Csurgói</t>
  </si>
  <si>
    <t>Fonyódi</t>
  </si>
  <si>
    <t>Kaposvári</t>
  </si>
  <si>
    <t>Marcali</t>
  </si>
  <si>
    <t>Nagyatádi</t>
  </si>
  <si>
    <t>Siófoki</t>
  </si>
  <si>
    <t>Tabi</t>
  </si>
  <si>
    <t>Baktalórántházai</t>
  </si>
  <si>
    <t>Szabolcs-Szatmár-Bereg</t>
  </si>
  <si>
    <t>Csengeri</t>
  </si>
  <si>
    <t>Fehérgyarmati</t>
  </si>
  <si>
    <t>Kisvárdai</t>
  </si>
  <si>
    <t>Mátészalkai</t>
  </si>
  <si>
    <t>Nagykállói</t>
  </si>
  <si>
    <t>Nyírbátori</t>
  </si>
  <si>
    <t>Nyíregyházai</t>
  </si>
  <si>
    <t>Tiszavasvári</t>
  </si>
  <si>
    <t>Vásárosnaményi</t>
  </si>
  <si>
    <t>Záhonyi</t>
  </si>
  <si>
    <t>Jászberényi</t>
  </si>
  <si>
    <t>Jász-Nagykun-Szolnok</t>
  </si>
  <si>
    <t>Karcagi</t>
  </si>
  <si>
    <t>Kunszentmártoni</t>
  </si>
  <si>
    <t>Szolnoki</t>
  </si>
  <si>
    <t>Tiszafüredi</t>
  </si>
  <si>
    <t>Törökszentmiklósi</t>
  </si>
  <si>
    <t>Mezőtúri</t>
  </si>
  <si>
    <t>Bonyhádi</t>
  </si>
  <si>
    <t>Tolna</t>
  </si>
  <si>
    <t>Dombóvári</t>
  </si>
  <si>
    <t>Paksi</t>
  </si>
  <si>
    <t>Szekszárdi</t>
  </si>
  <si>
    <t>Tamási</t>
  </si>
  <si>
    <t>Celldömölki</t>
  </si>
  <si>
    <t>Vas</t>
  </si>
  <si>
    <t>Körmendi</t>
  </si>
  <si>
    <t>Kőszegi</t>
  </si>
  <si>
    <t>Sárvári</t>
  </si>
  <si>
    <t>Szentgotthárdi</t>
  </si>
  <si>
    <t>Szombathelyi</t>
  </si>
  <si>
    <t>Vasvári</t>
  </si>
  <si>
    <t>Ajkai</t>
  </si>
  <si>
    <t>Veszprém</t>
  </si>
  <si>
    <t>Balatonalmádi</t>
  </si>
  <si>
    <t>Balatonfüredi</t>
  </si>
  <si>
    <t>Pápai</t>
  </si>
  <si>
    <t>Sümegi</t>
  </si>
  <si>
    <t>Tapolcai</t>
  </si>
  <si>
    <t>Várpalotai</t>
  </si>
  <si>
    <t>Veszprémi</t>
  </si>
  <si>
    <t>Zirci</t>
  </si>
  <si>
    <t>Keszthelyi</t>
  </si>
  <si>
    <t>Zala</t>
  </si>
  <si>
    <t>Lenti</t>
  </si>
  <si>
    <t>Letenyei</t>
  </si>
  <si>
    <t>Nagykanizsai</t>
  </si>
  <si>
    <t>Zalaegerszegi</t>
  </si>
  <si>
    <t>Zalaszentgróti</t>
  </si>
  <si>
    <t>Területileg nem besorolható</t>
  </si>
  <si>
    <t>ebből:</t>
  </si>
  <si>
    <t>Megye neve</t>
  </si>
  <si>
    <t>Régió neve</t>
  </si>
  <si>
    <t>Táppénzes esetek száma</t>
  </si>
  <si>
    <t>Táppénz jellege</t>
  </si>
  <si>
    <t>Táppénzes napok száma</t>
  </si>
  <si>
    <t>Táppénzkiadás, ezer Ft</t>
  </si>
  <si>
    <t>Férfi</t>
  </si>
  <si>
    <t>Nő</t>
  </si>
  <si>
    <t>Együtt</t>
  </si>
  <si>
    <t>beteg gyermek ápolása</t>
  </si>
  <si>
    <t xml:space="preserve">  A táppénzes adatok tartalmazzák a baleseti táppénz adatait is. </t>
  </si>
  <si>
    <t xml:space="preserve">           (igénybevevő állandó lakcíme szerint)</t>
  </si>
  <si>
    <t>Devecseri</t>
  </si>
  <si>
    <t>Martonvásári</t>
  </si>
  <si>
    <r>
      <t>üzemi baleset</t>
    </r>
    <r>
      <rPr>
        <vertAlign val="superscript"/>
        <sz val="11"/>
        <rFont val="Calibri"/>
        <family val="2"/>
        <charset val="238"/>
      </rPr>
      <t>b)</t>
    </r>
  </si>
  <si>
    <r>
      <t>egyéb baleset</t>
    </r>
    <r>
      <rPr>
        <vertAlign val="superscript"/>
        <sz val="11"/>
        <rFont val="Calibri"/>
        <family val="2"/>
        <charset val="238"/>
      </rPr>
      <t>c)</t>
    </r>
  </si>
  <si>
    <r>
      <t>egyéb</t>
    </r>
    <r>
      <rPr>
        <vertAlign val="superscript"/>
        <sz val="11"/>
        <rFont val="Calibri"/>
        <family val="2"/>
        <charset val="238"/>
      </rPr>
      <t>d)</t>
    </r>
  </si>
  <si>
    <r>
      <t>b)</t>
    </r>
    <r>
      <rPr>
        <sz val="9"/>
        <rFont val="Calibri"/>
        <family val="2"/>
        <charset val="238"/>
      </rPr>
      <t>Üzemi baleset: üzemi baleset + foglalkozási megbetegedés</t>
    </r>
  </si>
  <si>
    <r>
      <t>c)</t>
    </r>
    <r>
      <rPr>
        <sz val="9"/>
        <rFont val="Calibri"/>
        <family val="2"/>
        <charset val="238"/>
      </rPr>
      <t>Egyéb baleset: közúti baleset + egyéb baleset</t>
    </r>
  </si>
  <si>
    <t>183</t>
  </si>
  <si>
    <t>122</t>
  </si>
  <si>
    <t>034</t>
  </si>
  <si>
    <t>035</t>
  </si>
  <si>
    <t>148</t>
  </si>
  <si>
    <t>116</t>
  </si>
  <si>
    <t>184</t>
  </si>
  <si>
    <t>185</t>
  </si>
  <si>
    <t>093</t>
  </si>
  <si>
    <t xml:space="preserve">Hajdú-Bihar </t>
  </si>
  <si>
    <t>140</t>
  </si>
  <si>
    <t>117</t>
  </si>
  <si>
    <t>046</t>
  </si>
  <si>
    <t>045</t>
  </si>
  <si>
    <t>103</t>
  </si>
  <si>
    <t>094</t>
  </si>
  <si>
    <t>077</t>
  </si>
  <si>
    <t>024</t>
  </si>
  <si>
    <t>Bólyi</t>
  </si>
  <si>
    <t>170</t>
  </si>
  <si>
    <t>123</t>
  </si>
  <si>
    <t>Budakeszi</t>
  </si>
  <si>
    <t>001</t>
  </si>
  <si>
    <t>Budapest 01. ker.</t>
  </si>
  <si>
    <t xml:space="preserve">002 </t>
  </si>
  <si>
    <t>Budapest 02. ker.</t>
  </si>
  <si>
    <t>003</t>
  </si>
  <si>
    <t>Budapest 03. ker.</t>
  </si>
  <si>
    <t>004</t>
  </si>
  <si>
    <t>Budapest 04. ker.</t>
  </si>
  <si>
    <t>005</t>
  </si>
  <si>
    <t>Budapest 05. ker.</t>
  </si>
  <si>
    <t>006</t>
  </si>
  <si>
    <t>Budapest 06. ker.</t>
  </si>
  <si>
    <t xml:space="preserve">007 </t>
  </si>
  <si>
    <t>Budapest 07. ker.</t>
  </si>
  <si>
    <t>008</t>
  </si>
  <si>
    <t>Budapest 08. ker.</t>
  </si>
  <si>
    <t>009</t>
  </si>
  <si>
    <t>Budapest 09. ker.</t>
  </si>
  <si>
    <t xml:space="preserve">010 </t>
  </si>
  <si>
    <t>Budapest 10. ker.</t>
  </si>
  <si>
    <t>011</t>
  </si>
  <si>
    <t>Budapest 11. ker.</t>
  </si>
  <si>
    <t xml:space="preserve">012 </t>
  </si>
  <si>
    <t>Budapest 12. ker.</t>
  </si>
  <si>
    <t xml:space="preserve">013 </t>
  </si>
  <si>
    <t>Budapest 13. ker.</t>
  </si>
  <si>
    <t xml:space="preserve">014 </t>
  </si>
  <si>
    <t>Budapest 14. ker.</t>
  </si>
  <si>
    <t xml:space="preserve">015 </t>
  </si>
  <si>
    <t>Budapest 15. ker.</t>
  </si>
  <si>
    <t xml:space="preserve">016 </t>
  </si>
  <si>
    <t>Budapest 16. ker.</t>
  </si>
  <si>
    <t>017</t>
  </si>
  <si>
    <t>Budapest 17. ker.</t>
  </si>
  <si>
    <t xml:space="preserve">018 </t>
  </si>
  <si>
    <t>Budapest 18. ker.</t>
  </si>
  <si>
    <t xml:space="preserve">019 </t>
  </si>
  <si>
    <t>Budapest 19. ker.</t>
  </si>
  <si>
    <t xml:space="preserve">020 </t>
  </si>
  <si>
    <t>Budapest 20. ker.</t>
  </si>
  <si>
    <t xml:space="preserve">021 </t>
  </si>
  <si>
    <t>Budapest 21. ker.</t>
  </si>
  <si>
    <t xml:space="preserve">022 </t>
  </si>
  <si>
    <t>Budapest 22. ker.</t>
  </si>
  <si>
    <t>023</t>
  </si>
  <si>
    <t>Budapest 23. ker.</t>
  </si>
  <si>
    <t>124</t>
  </si>
  <si>
    <t>176</t>
  </si>
  <si>
    <t>054</t>
  </si>
  <si>
    <t>Cigándi</t>
  </si>
  <si>
    <t>149</t>
  </si>
  <si>
    <t>070</t>
  </si>
  <si>
    <t>086</t>
  </si>
  <si>
    <t>141</t>
  </si>
  <si>
    <t>125</t>
  </si>
  <si>
    <t>095</t>
  </si>
  <si>
    <t>096</t>
  </si>
  <si>
    <t>Derecskei</t>
  </si>
  <si>
    <t>186</t>
  </si>
  <si>
    <t>171</t>
  </si>
  <si>
    <t>126</t>
  </si>
  <si>
    <t>078</t>
  </si>
  <si>
    <t>055</t>
  </si>
  <si>
    <t>104</t>
  </si>
  <si>
    <t>056</t>
  </si>
  <si>
    <t>079</t>
  </si>
  <si>
    <t>127</t>
  </si>
  <si>
    <t>110</t>
  </si>
  <si>
    <t>150</t>
  </si>
  <si>
    <t>142</t>
  </si>
  <si>
    <t>105</t>
  </si>
  <si>
    <t>080</t>
  </si>
  <si>
    <t>128</t>
  </si>
  <si>
    <t>057</t>
  </si>
  <si>
    <t>Gönci</t>
  </si>
  <si>
    <t>129</t>
  </si>
  <si>
    <t>047</t>
  </si>
  <si>
    <t>Gyomaendrődi</t>
  </si>
  <si>
    <t>106</t>
  </si>
  <si>
    <t>087</t>
  </si>
  <si>
    <t>048</t>
  </si>
  <si>
    <t>097</t>
  </si>
  <si>
    <t>098</t>
  </si>
  <si>
    <t>099</t>
  </si>
  <si>
    <t>Hajdúnánási</t>
  </si>
  <si>
    <t>100</t>
  </si>
  <si>
    <t>107</t>
  </si>
  <si>
    <t>025</t>
  </si>
  <si>
    <t>Hegyháti</t>
  </si>
  <si>
    <t>108</t>
  </si>
  <si>
    <t>071</t>
  </si>
  <si>
    <t>151</t>
  </si>
  <si>
    <t>Ibrányi</t>
  </si>
  <si>
    <t>036</t>
  </si>
  <si>
    <t>161</t>
  </si>
  <si>
    <t>Jászapáti</t>
  </si>
  <si>
    <t>162</t>
  </si>
  <si>
    <t>037</t>
  </si>
  <si>
    <t>143</t>
  </si>
  <si>
    <t>088</t>
  </si>
  <si>
    <t>Kapuvári</t>
  </si>
  <si>
    <t>163</t>
  </si>
  <si>
    <t>058</t>
  </si>
  <si>
    <t>038</t>
  </si>
  <si>
    <t>152</t>
  </si>
  <si>
    <t>Kemecsei</t>
  </si>
  <si>
    <t>193</t>
  </si>
  <si>
    <t>111</t>
  </si>
  <si>
    <t>039</t>
  </si>
  <si>
    <t>040</t>
  </si>
  <si>
    <t>Kiskunfélegyházi</t>
  </si>
  <si>
    <t>041</t>
  </si>
  <si>
    <t>042</t>
  </si>
  <si>
    <t>072</t>
  </si>
  <si>
    <t>153</t>
  </si>
  <si>
    <t>112</t>
  </si>
  <si>
    <t>026</t>
  </si>
  <si>
    <t>177</t>
  </si>
  <si>
    <t>178</t>
  </si>
  <si>
    <t>164</t>
  </si>
  <si>
    <t>Kunhegyesi</t>
  </si>
  <si>
    <t>165</t>
  </si>
  <si>
    <t>043</t>
  </si>
  <si>
    <t>194</t>
  </si>
  <si>
    <t>195</t>
  </si>
  <si>
    <t>073</t>
  </si>
  <si>
    <t>144</t>
  </si>
  <si>
    <t>081</t>
  </si>
  <si>
    <t>154</t>
  </si>
  <si>
    <t>059</t>
  </si>
  <si>
    <t>049</t>
  </si>
  <si>
    <t>060</t>
  </si>
  <si>
    <t>166</t>
  </si>
  <si>
    <t>061</t>
  </si>
  <si>
    <t>027</t>
  </si>
  <si>
    <t>130</t>
  </si>
  <si>
    <t>074</t>
  </si>
  <si>
    <t>Mórahalmi</t>
  </si>
  <si>
    <t>082</t>
  </si>
  <si>
    <t>089</t>
  </si>
  <si>
    <t>145</t>
  </si>
  <si>
    <t>155</t>
  </si>
  <si>
    <t>196</t>
  </si>
  <si>
    <t>131</t>
  </si>
  <si>
    <t>132</t>
  </si>
  <si>
    <t>Nagykőrösi</t>
  </si>
  <si>
    <t>101</t>
  </si>
  <si>
    <t>Nyíradonyi</t>
  </si>
  <si>
    <t>156</t>
  </si>
  <si>
    <t>157</t>
  </si>
  <si>
    <t>050</t>
  </si>
  <si>
    <t>Orosházi</t>
  </si>
  <si>
    <t>113</t>
  </si>
  <si>
    <t>062</t>
  </si>
  <si>
    <t>172</t>
  </si>
  <si>
    <t>090</t>
  </si>
  <si>
    <t>Pannonhalmi</t>
  </si>
  <si>
    <t>187</t>
  </si>
  <si>
    <t>118</t>
  </si>
  <si>
    <t>028</t>
  </si>
  <si>
    <t>029</t>
  </si>
  <si>
    <t>109</t>
  </si>
  <si>
    <t>133</t>
  </si>
  <si>
    <t>063</t>
  </si>
  <si>
    <t>Putnoki</t>
  </si>
  <si>
    <t>102</t>
  </si>
  <si>
    <t>134</t>
  </si>
  <si>
    <t>119</t>
  </si>
  <si>
    <t>120</t>
  </si>
  <si>
    <t>084</t>
  </si>
  <si>
    <t>051</t>
  </si>
  <si>
    <t>064</t>
  </si>
  <si>
    <t>179</t>
  </si>
  <si>
    <t>065</t>
  </si>
  <si>
    <t>030</t>
  </si>
  <si>
    <t>031</t>
  </si>
  <si>
    <t>146</t>
  </si>
  <si>
    <t>091</t>
  </si>
  <si>
    <t>Soproni</t>
  </si>
  <si>
    <t>188</t>
  </si>
  <si>
    <t>052</t>
  </si>
  <si>
    <t>121</t>
  </si>
  <si>
    <t>075</t>
  </si>
  <si>
    <t>053</t>
  </si>
  <si>
    <t>Szeghalmi</t>
  </si>
  <si>
    <t>085</t>
  </si>
  <si>
    <t>173</t>
  </si>
  <si>
    <t>135</t>
  </si>
  <si>
    <t>076</t>
  </si>
  <si>
    <t>180</t>
  </si>
  <si>
    <t>032</t>
  </si>
  <si>
    <t>066</t>
  </si>
  <si>
    <t>136</t>
  </si>
  <si>
    <t>Szigetszentmiklósi</t>
  </si>
  <si>
    <t>033</t>
  </si>
  <si>
    <t>067</t>
  </si>
  <si>
    <t>137</t>
  </si>
  <si>
    <t>167</t>
  </si>
  <si>
    <t>181</t>
  </si>
  <si>
    <t>147</t>
  </si>
  <si>
    <t>174</t>
  </si>
  <si>
    <t>189</t>
  </si>
  <si>
    <t>115</t>
  </si>
  <si>
    <t>114</t>
  </si>
  <si>
    <t>092</t>
  </si>
  <si>
    <t>168</t>
  </si>
  <si>
    <t>044</t>
  </si>
  <si>
    <t>Tiszakécskei</t>
  </si>
  <si>
    <t>068</t>
  </si>
  <si>
    <t>158</t>
  </si>
  <si>
    <t>069</t>
  </si>
  <si>
    <t>175</t>
  </si>
  <si>
    <t>Tolnai</t>
  </si>
  <si>
    <t>169</t>
  </si>
  <si>
    <t>138</t>
  </si>
  <si>
    <t>190</t>
  </si>
  <si>
    <t>159</t>
  </si>
  <si>
    <t>182</t>
  </si>
  <si>
    <t>139</t>
  </si>
  <si>
    <t>Vecsési</t>
  </si>
  <si>
    <t>191</t>
  </si>
  <si>
    <t>160</t>
  </si>
  <si>
    <t>197</t>
  </si>
  <si>
    <t>198</t>
  </si>
  <si>
    <t>192</t>
  </si>
  <si>
    <t>Járás kódja</t>
  </si>
  <si>
    <t>Járás neve</t>
  </si>
  <si>
    <r>
      <t>d)</t>
    </r>
    <r>
      <rPr>
        <sz val="9"/>
        <rFont val="Calibri"/>
        <family val="2"/>
        <charset val="238"/>
      </rPr>
      <t>Egyéb: terhesség- szülés miatti keresőképtelenség + közegészségügyi okból foglakoztatástól eltiltás vagy hatósági elkülönítés + egyéb keresőképtelenség + veszélyeztetett várandósság</t>
    </r>
  </si>
  <si>
    <r>
      <t>2.2.4. Lezárt táppénzes esetek</t>
    </r>
    <r>
      <rPr>
        <b/>
        <vertAlign val="superscript"/>
        <sz val="13"/>
        <rFont val="Calibri"/>
        <family val="2"/>
        <charset val="238"/>
      </rPr>
      <t>a)</t>
    </r>
    <r>
      <rPr>
        <b/>
        <sz val="13"/>
        <rFont val="Calibri"/>
        <family val="2"/>
        <charset val="238"/>
      </rPr>
      <t xml:space="preserve"> adatai a táppénz jellege szerint és nemenként, 2019</t>
    </r>
  </si>
  <si>
    <r>
      <t>a)</t>
    </r>
    <r>
      <rPr>
        <sz val="9"/>
        <rFont val="Calibri"/>
        <family val="2"/>
        <charset val="238"/>
      </rPr>
      <t>A 2019. évben befejeződött táppénzes esetek és a hozzájuk tartozó összes táppénzes nap [előző év(ek)ben kezdődött táppénz esetén a táppénzes napok előző év(ek)re eső részét is tartalmazza].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</si>
</sst>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_-* #,##0.000\ _F_t_-;\-* #,##0.000\ _F_t_-;_-* &quot;-&quot;\ _F_t_-;_-@_-"/>
  </numFmts>
  <fonts count="13">
    <font>
      <sz val="12"/>
      <name val="Times New Roman CE"/>
      <charset val="238"/>
    </font>
    <font>
      <sz val="10"/>
      <name val="H-Times New Roman"/>
    </font>
    <font>
      <sz val="10"/>
      <name val="Arial CE"/>
      <charset val="238"/>
    </font>
    <font>
      <sz val="8"/>
      <name val="Times New Roman CE"/>
      <charset val="238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b/>
      <vertAlign val="superscript"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31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" fontId="8" fillId="0" borderId="4" xfId="0" applyNumberFormat="1" applyFont="1" applyBorder="1" applyAlignment="1">
      <alignment horizontal="right" vertical="center" indent="1"/>
    </xf>
    <xf numFmtId="0" fontId="10" fillId="0" borderId="0" xfId="2" applyFont="1" applyAlignment="1"/>
    <xf numFmtId="0" fontId="11" fillId="0" borderId="0" xfId="0" applyFont="1"/>
    <xf numFmtId="0" fontId="11" fillId="0" borderId="0" xfId="1" applyFont="1" applyAlignment="1"/>
    <xf numFmtId="0" fontId="10" fillId="0" borderId="0" xfId="0" applyFont="1"/>
    <xf numFmtId="0" fontId="4" fillId="0" borderId="3" xfId="0" applyFont="1" applyBorder="1"/>
    <xf numFmtId="0" fontId="8" fillId="0" borderId="3" xfId="0" applyFont="1" applyBorder="1" applyAlignment="1">
      <alignment horizontal="center" vertical="center" wrapText="1"/>
    </xf>
    <xf numFmtId="41" fontId="8" fillId="0" borderId="0" xfId="0" applyNumberFormat="1" applyFont="1" applyBorder="1" applyAlignment="1">
      <alignment horizontal="right" vertical="center" indent="1"/>
    </xf>
    <xf numFmtId="41" fontId="8" fillId="0" borderId="0" xfId="0" applyNumberFormat="1" applyFont="1"/>
    <xf numFmtId="164" fontId="11" fillId="0" borderId="0" xfId="0" applyNumberFormat="1" applyFont="1"/>
    <xf numFmtId="164" fontId="4" fillId="0" borderId="0" xfId="0" applyNumberFormat="1" applyFont="1"/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15">
    <cellStyle name="Normál" xfId="0" builtinId="0"/>
    <cellStyle name="Normál_Fej4_124" xfId="1"/>
    <cellStyle name="Normal_old55" xfId="2"/>
    <cellStyle name="style1441285700669" xfId="3"/>
    <cellStyle name="style1441285700685" xfId="4"/>
    <cellStyle name="style1441285700701" xfId="5"/>
    <cellStyle name="style1441285700716" xfId="9"/>
    <cellStyle name="style1441285700732" xfId="10"/>
    <cellStyle name="style1441285700747" xfId="11"/>
    <cellStyle name="style1441285700763" xfId="15"/>
    <cellStyle name="style1441285700779" xfId="16"/>
    <cellStyle name="style1441285700794" xfId="17"/>
    <cellStyle name="style1441285700810" xfId="6"/>
    <cellStyle name="style1441285700825" xfId="7"/>
    <cellStyle name="style1441285700841" xfId="8"/>
    <cellStyle name="style1441285700857" xfId="12"/>
    <cellStyle name="style1441285700888" xfId="18"/>
    <cellStyle name="style1441285700935" xfId="13"/>
    <cellStyle name="style1441285700950" xfId="19"/>
    <cellStyle name="style1441285700966" xfId="14"/>
    <cellStyle name="style1441285700981" xfId="20"/>
    <cellStyle name="style1441285700997" xfId="21"/>
    <cellStyle name="style1441285701013" xfId="27"/>
    <cellStyle name="style1441285701028" xfId="33"/>
    <cellStyle name="style1441285701044" xfId="22"/>
    <cellStyle name="style1441285701059" xfId="23"/>
    <cellStyle name="style1441285701075" xfId="28"/>
    <cellStyle name="style1441285701091" xfId="29"/>
    <cellStyle name="style1441285701200" xfId="34"/>
    <cellStyle name="style1441285701215" xfId="35"/>
    <cellStyle name="style1441285701231" xfId="24"/>
    <cellStyle name="style1441285701247" xfId="25"/>
    <cellStyle name="style1441285701262" xfId="26"/>
    <cellStyle name="style1441285701293" xfId="30"/>
    <cellStyle name="style1441285701309" xfId="31"/>
    <cellStyle name="style1441285701325" xfId="32"/>
    <cellStyle name="style1441285701512" xfId="36"/>
    <cellStyle name="style1441285701527" xfId="37"/>
    <cellStyle name="style1441285701543" xfId="38"/>
    <cellStyle name="style1474980256112" xfId="39"/>
    <cellStyle name="style1474980256143" xfId="40"/>
    <cellStyle name="style1474980256159" xfId="41"/>
    <cellStyle name="style1474980256174" xfId="42"/>
    <cellStyle name="style1474980256190" xfId="46"/>
    <cellStyle name="style1474980256221" xfId="47"/>
    <cellStyle name="style1474980256237" xfId="48"/>
    <cellStyle name="style1474980256283" xfId="52"/>
    <cellStyle name="style1474980256315" xfId="53"/>
    <cellStyle name="style1474980256330" xfId="54"/>
    <cellStyle name="style1474980256346" xfId="43"/>
    <cellStyle name="style1474980256361" xfId="44"/>
    <cellStyle name="style1474980256393" xfId="45"/>
    <cellStyle name="style1474980256408" xfId="49"/>
    <cellStyle name="style1474980256424" xfId="55"/>
    <cellStyle name="style1474980256455" xfId="50"/>
    <cellStyle name="style1474980256471" xfId="56"/>
    <cellStyle name="style1474980256486" xfId="51"/>
    <cellStyle name="style1474980256517" xfId="57"/>
    <cellStyle name="style1474980256533" xfId="58"/>
    <cellStyle name="style1474980256549" xfId="64"/>
    <cellStyle name="style1474980256611" xfId="70"/>
    <cellStyle name="style1474980256627" xfId="59"/>
    <cellStyle name="style1474980256642" xfId="60"/>
    <cellStyle name="style1474980256658" xfId="65"/>
    <cellStyle name="style1474980256673" xfId="66"/>
    <cellStyle name="style1474980256845" xfId="71"/>
    <cellStyle name="style1474980256876" xfId="72"/>
    <cellStyle name="style1474980256892" xfId="61"/>
    <cellStyle name="style1474980256907" xfId="62"/>
    <cellStyle name="style1474980256923" xfId="63"/>
    <cellStyle name="style1474980256954" xfId="67"/>
    <cellStyle name="style1474980256970" xfId="68"/>
    <cellStyle name="style1474980256985" xfId="69"/>
    <cellStyle name="style1474980257204" xfId="73"/>
    <cellStyle name="style1474980257220" xfId="74"/>
    <cellStyle name="style1474980257251" xfId="75"/>
    <cellStyle name="style1505214725513" xfId="77"/>
    <cellStyle name="style1505214725579" xfId="78"/>
    <cellStyle name="style1505214725640" xfId="76"/>
    <cellStyle name="style1505214725701" xfId="79"/>
    <cellStyle name="style1505214725753" xfId="80"/>
    <cellStyle name="style1505214725804" xfId="81"/>
    <cellStyle name="style1505214725859" xfId="85"/>
    <cellStyle name="style1505214725920" xfId="86"/>
    <cellStyle name="style1505214725971" xfId="87"/>
    <cellStyle name="style1505214726031" xfId="91"/>
    <cellStyle name="style1505214726094" xfId="92"/>
    <cellStyle name="style1505214726153" xfId="93"/>
    <cellStyle name="style1505214726213" xfId="82"/>
    <cellStyle name="style1505214726272" xfId="83"/>
    <cellStyle name="style1505214726332" xfId="84"/>
    <cellStyle name="style1505214726392" xfId="88"/>
    <cellStyle name="style1505214726455" xfId="94"/>
    <cellStyle name="style1505214726514" xfId="89"/>
    <cellStyle name="style1505214726573" xfId="95"/>
    <cellStyle name="style1505214726634" xfId="90"/>
    <cellStyle name="style1505214726695" xfId="96"/>
    <cellStyle name="style1505214726756" xfId="97"/>
    <cellStyle name="style1505214726821" xfId="103"/>
    <cellStyle name="style1505214726888" xfId="109"/>
    <cellStyle name="style1505214726948" xfId="98"/>
    <cellStyle name="style1505214727008" xfId="99"/>
    <cellStyle name="style1505214727070" xfId="104"/>
    <cellStyle name="style1505214727130" xfId="105"/>
    <cellStyle name="style1505214727294" xfId="110"/>
    <cellStyle name="style1505214727357" xfId="111"/>
    <cellStyle name="style1505214727417" xfId="100"/>
    <cellStyle name="style1505214727476" xfId="101"/>
    <cellStyle name="style1505214727536" xfId="102"/>
    <cellStyle name="style1505214727596" xfId="106"/>
    <cellStyle name="style1505214727655" xfId="107"/>
    <cellStyle name="style1505214727715" xfId="108"/>
    <cellStyle name="style1505214727923" xfId="112"/>
    <cellStyle name="style1505214727984" xfId="113"/>
    <cellStyle name="style1505214728044" xfId="1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Y661"/>
  <sheetViews>
    <sheetView tabSelected="1" zoomScaleNormal="100" workbookViewId="0"/>
  </sheetViews>
  <sheetFormatPr defaultColWidth="9" defaultRowHeight="13"/>
  <cols>
    <col min="1" max="1" width="8.58203125" style="1" customWidth="1"/>
    <col min="2" max="4" width="23.58203125" style="1" customWidth="1"/>
    <col min="5" max="14" width="14.08203125" style="1" customWidth="1"/>
    <col min="15" max="15" width="16.08203125" style="1" customWidth="1"/>
    <col min="16" max="19" width="14.08203125" style="1" customWidth="1"/>
    <col min="20" max="20" width="9" style="1"/>
    <col min="21" max="21" width="10" style="1" bestFit="1" customWidth="1"/>
    <col min="22" max="16384" width="9" style="1"/>
  </cols>
  <sheetData>
    <row r="1" spans="1:25" s="4" customFormat="1" ht="19">
      <c r="A1" s="3" t="s">
        <v>443</v>
      </c>
    </row>
    <row r="2" spans="1:25" s="4" customFormat="1" ht="17">
      <c r="A2" s="3" t="s">
        <v>185</v>
      </c>
    </row>
    <row r="3" spans="1:25" s="4" customFormat="1" ht="17"/>
    <row r="4" spans="1:25" s="4" customFormat="1" ht="17">
      <c r="A4" s="3" t="s">
        <v>180</v>
      </c>
    </row>
    <row r="5" spans="1:25" ht="13.5" thickBot="1"/>
    <row r="6" spans="1:25" s="5" customFormat="1" ht="31.5" customHeight="1">
      <c r="A6" s="28" t="s">
        <v>440</v>
      </c>
      <c r="B6" s="23" t="s">
        <v>441</v>
      </c>
      <c r="C6" s="23" t="s">
        <v>174</v>
      </c>
      <c r="D6" s="23" t="s">
        <v>175</v>
      </c>
      <c r="E6" s="23" t="s">
        <v>176</v>
      </c>
      <c r="F6" s="23" t="s">
        <v>173</v>
      </c>
      <c r="G6" s="23"/>
      <c r="H6" s="23"/>
      <c r="I6" s="23"/>
      <c r="J6" s="23" t="s">
        <v>178</v>
      </c>
      <c r="K6" s="23" t="s">
        <v>173</v>
      </c>
      <c r="L6" s="23"/>
      <c r="M6" s="23"/>
      <c r="N6" s="23"/>
      <c r="O6" s="23" t="s">
        <v>179</v>
      </c>
      <c r="P6" s="23" t="s">
        <v>173</v>
      </c>
      <c r="Q6" s="23"/>
      <c r="R6" s="23"/>
      <c r="S6" s="24"/>
    </row>
    <row r="7" spans="1:25" s="5" customFormat="1" ht="31.5" customHeight="1">
      <c r="A7" s="29"/>
      <c r="B7" s="25"/>
      <c r="C7" s="25"/>
      <c r="D7" s="25"/>
      <c r="E7" s="25"/>
      <c r="F7" s="25" t="s">
        <v>177</v>
      </c>
      <c r="G7" s="25"/>
      <c r="H7" s="25"/>
      <c r="I7" s="25"/>
      <c r="J7" s="25"/>
      <c r="K7" s="25" t="s">
        <v>177</v>
      </c>
      <c r="L7" s="25"/>
      <c r="M7" s="25"/>
      <c r="N7" s="25"/>
      <c r="O7" s="25"/>
      <c r="P7" s="25" t="s">
        <v>177</v>
      </c>
      <c r="Q7" s="25"/>
      <c r="R7" s="25"/>
      <c r="S7" s="26"/>
    </row>
    <row r="8" spans="1:25" s="5" customFormat="1" ht="31.5" customHeight="1" thickBot="1">
      <c r="A8" s="30"/>
      <c r="B8" s="27"/>
      <c r="C8" s="27"/>
      <c r="D8" s="27"/>
      <c r="E8" s="27"/>
      <c r="F8" s="6" t="s">
        <v>188</v>
      </c>
      <c r="G8" s="6" t="s">
        <v>189</v>
      </c>
      <c r="H8" s="6" t="s">
        <v>183</v>
      </c>
      <c r="I8" s="6" t="s">
        <v>190</v>
      </c>
      <c r="J8" s="27"/>
      <c r="K8" s="6" t="s">
        <v>188</v>
      </c>
      <c r="L8" s="6" t="s">
        <v>189</v>
      </c>
      <c r="M8" s="6" t="s">
        <v>183</v>
      </c>
      <c r="N8" s="6" t="s">
        <v>190</v>
      </c>
      <c r="O8" s="27"/>
      <c r="P8" s="6" t="s">
        <v>188</v>
      </c>
      <c r="Q8" s="6" t="s">
        <v>189</v>
      </c>
      <c r="R8" s="6" t="s">
        <v>183</v>
      </c>
      <c r="S8" s="7" t="s">
        <v>190</v>
      </c>
    </row>
    <row r="9" spans="1:25" s="5" customFormat="1" ht="6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25" s="5" customFormat="1" ht="16" customHeight="1">
      <c r="A10" s="8" t="s">
        <v>193</v>
      </c>
      <c r="B10" s="9" t="s">
        <v>155</v>
      </c>
      <c r="C10" s="9" t="s">
        <v>156</v>
      </c>
      <c r="D10" s="9" t="s">
        <v>54</v>
      </c>
      <c r="E10" s="19">
        <f>F10+G10+H10+I10</f>
        <v>1559</v>
      </c>
      <c r="F10" s="19">
        <v>79</v>
      </c>
      <c r="G10" s="19">
        <v>159</v>
      </c>
      <c r="H10" s="19">
        <v>200</v>
      </c>
      <c r="I10" s="19">
        <v>1121</v>
      </c>
      <c r="J10" s="19">
        <f>K10+L10+M10+N10</f>
        <v>41342</v>
      </c>
      <c r="K10" s="19">
        <v>3511</v>
      </c>
      <c r="L10" s="19">
        <v>5560</v>
      </c>
      <c r="M10" s="19">
        <v>791</v>
      </c>
      <c r="N10" s="19">
        <v>31480</v>
      </c>
      <c r="O10" s="19">
        <f>P10+Q10+R10+S10</f>
        <v>217743.75899999999</v>
      </c>
      <c r="P10" s="19">
        <v>30955.276000000002</v>
      </c>
      <c r="Q10" s="19">
        <v>28062.324000000001</v>
      </c>
      <c r="R10" s="19">
        <v>4622.1499999999996</v>
      </c>
      <c r="S10" s="19">
        <v>154104.00899999999</v>
      </c>
      <c r="U10" s="20"/>
      <c r="V10" s="20"/>
      <c r="W10" s="20"/>
      <c r="X10" s="20"/>
      <c r="Y10" s="20"/>
    </row>
    <row r="11" spans="1:25" s="5" customFormat="1" ht="16" customHeight="1">
      <c r="A11" s="8" t="s">
        <v>194</v>
      </c>
      <c r="B11" s="9" t="s">
        <v>97</v>
      </c>
      <c r="C11" s="9" t="s">
        <v>98</v>
      </c>
      <c r="D11" s="9" t="s">
        <v>1</v>
      </c>
      <c r="E11" s="19">
        <f t="shared" ref="E11:E74" si="0">F11+G11+H11+I11</f>
        <v>1796</v>
      </c>
      <c r="F11" s="19">
        <v>76</v>
      </c>
      <c r="G11" s="19">
        <v>118</v>
      </c>
      <c r="H11" s="19">
        <v>118</v>
      </c>
      <c r="I11" s="19">
        <v>1484</v>
      </c>
      <c r="J11" s="19">
        <f t="shared" ref="J11:J74" si="1">K11+L11+M11+N11</f>
        <v>44658</v>
      </c>
      <c r="K11" s="19">
        <v>2464</v>
      </c>
      <c r="L11" s="19">
        <v>4310</v>
      </c>
      <c r="M11" s="19">
        <v>445</v>
      </c>
      <c r="N11" s="19">
        <v>37439</v>
      </c>
      <c r="O11" s="19">
        <f t="shared" ref="O11:O74" si="2">P11+Q11+R11+S11</f>
        <v>237006.59899999999</v>
      </c>
      <c r="P11" s="19">
        <v>25191.98</v>
      </c>
      <c r="Q11" s="19">
        <v>19675.717000000001</v>
      </c>
      <c r="R11" s="19">
        <v>2972.9859999999999</v>
      </c>
      <c r="S11" s="19">
        <v>189165.916</v>
      </c>
      <c r="U11" s="20"/>
      <c r="V11" s="20"/>
      <c r="W11" s="20"/>
      <c r="X11" s="20"/>
      <c r="Y11" s="20"/>
    </row>
    <row r="12" spans="1:25" s="5" customFormat="1" ht="16" customHeight="1">
      <c r="A12" s="8" t="s">
        <v>195</v>
      </c>
      <c r="B12" s="9" t="s">
        <v>15</v>
      </c>
      <c r="C12" s="9" t="s">
        <v>13</v>
      </c>
      <c r="D12" s="9" t="s">
        <v>14</v>
      </c>
      <c r="E12" s="19">
        <f t="shared" si="0"/>
        <v>702</v>
      </c>
      <c r="F12" s="19">
        <v>33</v>
      </c>
      <c r="G12" s="19">
        <v>79</v>
      </c>
      <c r="H12" s="19">
        <v>45</v>
      </c>
      <c r="I12" s="19">
        <v>545</v>
      </c>
      <c r="J12" s="19">
        <f t="shared" si="1"/>
        <v>21272</v>
      </c>
      <c r="K12" s="19">
        <v>1238</v>
      </c>
      <c r="L12" s="19">
        <v>3565</v>
      </c>
      <c r="M12" s="19">
        <v>178</v>
      </c>
      <c r="N12" s="19">
        <v>16291</v>
      </c>
      <c r="O12" s="19">
        <f t="shared" si="2"/>
        <v>87465.915999999997</v>
      </c>
      <c r="P12" s="19">
        <v>8272.82</v>
      </c>
      <c r="Q12" s="19">
        <v>14550.825000000001</v>
      </c>
      <c r="R12" s="19">
        <v>810.08199999999999</v>
      </c>
      <c r="S12" s="19">
        <v>63832.188999999998</v>
      </c>
      <c r="U12" s="20"/>
      <c r="V12" s="20"/>
      <c r="W12" s="20"/>
      <c r="X12" s="20"/>
      <c r="Y12" s="20"/>
    </row>
    <row r="13" spans="1:25" s="5" customFormat="1" ht="16" customHeight="1">
      <c r="A13" s="8" t="s">
        <v>196</v>
      </c>
      <c r="B13" s="9" t="s">
        <v>12</v>
      </c>
      <c r="C13" s="9" t="s">
        <v>13</v>
      </c>
      <c r="D13" s="9" t="s">
        <v>14</v>
      </c>
      <c r="E13" s="19">
        <f t="shared" si="0"/>
        <v>1840</v>
      </c>
      <c r="F13" s="19">
        <v>118</v>
      </c>
      <c r="G13" s="19">
        <v>201</v>
      </c>
      <c r="H13" s="19">
        <v>237</v>
      </c>
      <c r="I13" s="19">
        <v>1284</v>
      </c>
      <c r="J13" s="19">
        <f t="shared" si="1"/>
        <v>47911</v>
      </c>
      <c r="K13" s="19">
        <v>4562</v>
      </c>
      <c r="L13" s="19">
        <v>7646</v>
      </c>
      <c r="M13" s="19">
        <v>1006</v>
      </c>
      <c r="N13" s="19">
        <v>34697</v>
      </c>
      <c r="O13" s="19">
        <f t="shared" si="2"/>
        <v>210179.23600000003</v>
      </c>
      <c r="P13" s="19">
        <v>35173.976000000002</v>
      </c>
      <c r="Q13" s="19">
        <v>30677.912</v>
      </c>
      <c r="R13" s="19">
        <v>4592.5720000000001</v>
      </c>
      <c r="S13" s="19">
        <v>139734.77600000001</v>
      </c>
      <c r="U13" s="20"/>
      <c r="V13" s="20"/>
      <c r="W13" s="20"/>
      <c r="X13" s="20"/>
      <c r="Y13" s="20"/>
    </row>
    <row r="14" spans="1:25" s="5" customFormat="1" ht="16" customHeight="1">
      <c r="A14" s="8" t="s">
        <v>197</v>
      </c>
      <c r="B14" s="9" t="s">
        <v>121</v>
      </c>
      <c r="C14" s="9" t="s">
        <v>122</v>
      </c>
      <c r="D14" s="9" t="s">
        <v>68</v>
      </c>
      <c r="E14" s="19">
        <f t="shared" si="0"/>
        <v>726</v>
      </c>
      <c r="F14" s="19">
        <v>31</v>
      </c>
      <c r="G14" s="19">
        <v>64</v>
      </c>
      <c r="H14" s="19">
        <v>33</v>
      </c>
      <c r="I14" s="19">
        <v>598</v>
      </c>
      <c r="J14" s="19">
        <f t="shared" si="1"/>
        <v>17127</v>
      </c>
      <c r="K14" s="19">
        <v>1613</v>
      </c>
      <c r="L14" s="19">
        <v>2319</v>
      </c>
      <c r="M14" s="19">
        <v>156</v>
      </c>
      <c r="N14" s="19">
        <v>13039</v>
      </c>
      <c r="O14" s="19">
        <f t="shared" si="2"/>
        <v>72952.225999999995</v>
      </c>
      <c r="P14" s="19">
        <v>13314.554</v>
      </c>
      <c r="Q14" s="19">
        <v>7618.7719999999999</v>
      </c>
      <c r="R14" s="19">
        <v>776.08</v>
      </c>
      <c r="S14" s="19">
        <v>51242.82</v>
      </c>
      <c r="U14" s="20"/>
      <c r="V14" s="20"/>
      <c r="W14" s="20"/>
      <c r="X14" s="20"/>
      <c r="Y14" s="20"/>
    </row>
    <row r="15" spans="1:25" s="5" customFormat="1" ht="16" customHeight="1">
      <c r="A15" s="8" t="s">
        <v>198</v>
      </c>
      <c r="B15" s="9" t="s">
        <v>90</v>
      </c>
      <c r="C15" s="9" t="s">
        <v>91</v>
      </c>
      <c r="D15" s="9" t="s">
        <v>32</v>
      </c>
      <c r="E15" s="19">
        <f t="shared" si="0"/>
        <v>1386</v>
      </c>
      <c r="F15" s="19">
        <v>50</v>
      </c>
      <c r="G15" s="19">
        <v>115</v>
      </c>
      <c r="H15" s="19">
        <v>108</v>
      </c>
      <c r="I15" s="19">
        <v>1113</v>
      </c>
      <c r="J15" s="19">
        <f t="shared" si="1"/>
        <v>38405</v>
      </c>
      <c r="K15" s="19">
        <v>2176</v>
      </c>
      <c r="L15" s="19">
        <v>5556</v>
      </c>
      <c r="M15" s="19">
        <v>517</v>
      </c>
      <c r="N15" s="19">
        <v>30156</v>
      </c>
      <c r="O15" s="19">
        <f t="shared" si="2"/>
        <v>178191.53599999999</v>
      </c>
      <c r="P15" s="19">
        <v>17286.138999999999</v>
      </c>
      <c r="Q15" s="19">
        <v>22321.010999999999</v>
      </c>
      <c r="R15" s="19">
        <v>2868.8159999999998</v>
      </c>
      <c r="S15" s="19">
        <v>135715.57</v>
      </c>
      <c r="U15" s="20"/>
      <c r="V15" s="20"/>
      <c r="W15" s="20"/>
      <c r="X15" s="20"/>
      <c r="Y15" s="20"/>
    </row>
    <row r="16" spans="1:25" s="5" customFormat="1" ht="16" customHeight="1">
      <c r="A16" s="8" t="s">
        <v>199</v>
      </c>
      <c r="B16" s="9" t="s">
        <v>157</v>
      </c>
      <c r="C16" s="9" t="s">
        <v>156</v>
      </c>
      <c r="D16" s="9" t="s">
        <v>54</v>
      </c>
      <c r="E16" s="19">
        <f t="shared" si="0"/>
        <v>871</v>
      </c>
      <c r="F16" s="19">
        <v>48</v>
      </c>
      <c r="G16" s="19">
        <v>63</v>
      </c>
      <c r="H16" s="19">
        <v>119</v>
      </c>
      <c r="I16" s="19">
        <v>641</v>
      </c>
      <c r="J16" s="19">
        <f t="shared" si="1"/>
        <v>18955</v>
      </c>
      <c r="K16" s="19">
        <v>2596</v>
      </c>
      <c r="L16" s="19">
        <v>2863</v>
      </c>
      <c r="M16" s="19">
        <v>507</v>
      </c>
      <c r="N16" s="19">
        <v>12989</v>
      </c>
      <c r="O16" s="19">
        <f t="shared" si="2"/>
        <v>96255.684999999998</v>
      </c>
      <c r="P16" s="19">
        <v>18669.938999999998</v>
      </c>
      <c r="Q16" s="19">
        <v>11751.871999999999</v>
      </c>
      <c r="R16" s="19">
        <v>2986.5030000000002</v>
      </c>
      <c r="S16" s="19">
        <v>62847.370999999999</v>
      </c>
      <c r="U16" s="20"/>
      <c r="V16" s="20"/>
      <c r="W16" s="20"/>
      <c r="X16" s="20"/>
      <c r="Y16" s="20"/>
    </row>
    <row r="17" spans="1:25" s="5" customFormat="1" ht="16" customHeight="1">
      <c r="A17" s="8" t="s">
        <v>200</v>
      </c>
      <c r="B17" s="9" t="s">
        <v>158</v>
      </c>
      <c r="C17" s="9" t="s">
        <v>156</v>
      </c>
      <c r="D17" s="9" t="s">
        <v>54</v>
      </c>
      <c r="E17" s="19">
        <f t="shared" si="0"/>
        <v>536</v>
      </c>
      <c r="F17" s="19">
        <v>18</v>
      </c>
      <c r="G17" s="19">
        <v>51</v>
      </c>
      <c r="H17" s="19">
        <v>56</v>
      </c>
      <c r="I17" s="19">
        <v>411</v>
      </c>
      <c r="J17" s="19">
        <f t="shared" si="1"/>
        <v>16506</v>
      </c>
      <c r="K17" s="19">
        <v>1015</v>
      </c>
      <c r="L17" s="19">
        <v>2233</v>
      </c>
      <c r="M17" s="19">
        <v>150</v>
      </c>
      <c r="N17" s="19">
        <v>13108</v>
      </c>
      <c r="O17" s="19">
        <f t="shared" si="2"/>
        <v>77101.051999999996</v>
      </c>
      <c r="P17" s="19">
        <v>8512.1839999999993</v>
      </c>
      <c r="Q17" s="19">
        <v>8531.6139999999996</v>
      </c>
      <c r="R17" s="19">
        <v>1037.925</v>
      </c>
      <c r="S17" s="19">
        <v>59019.328999999998</v>
      </c>
      <c r="U17" s="20"/>
      <c r="V17" s="20"/>
      <c r="W17" s="20"/>
      <c r="X17" s="20"/>
      <c r="Y17" s="20"/>
    </row>
    <row r="18" spans="1:25" s="5" customFormat="1" ht="16" customHeight="1">
      <c r="A18" s="8" t="s">
        <v>201</v>
      </c>
      <c r="B18" s="9" t="s">
        <v>67</v>
      </c>
      <c r="C18" s="9" t="s">
        <v>202</v>
      </c>
      <c r="D18" s="9" t="s">
        <v>68</v>
      </c>
      <c r="E18" s="19">
        <f t="shared" si="0"/>
        <v>1256</v>
      </c>
      <c r="F18" s="19">
        <v>82</v>
      </c>
      <c r="G18" s="19">
        <v>123</v>
      </c>
      <c r="H18" s="19">
        <v>92</v>
      </c>
      <c r="I18" s="19">
        <v>959</v>
      </c>
      <c r="J18" s="19">
        <f t="shared" si="1"/>
        <v>32456</v>
      </c>
      <c r="K18" s="19">
        <v>3786</v>
      </c>
      <c r="L18" s="19">
        <v>4435</v>
      </c>
      <c r="M18" s="19">
        <v>511</v>
      </c>
      <c r="N18" s="19">
        <v>23724</v>
      </c>
      <c r="O18" s="19">
        <f t="shared" si="2"/>
        <v>139978.08299999998</v>
      </c>
      <c r="P18" s="19">
        <v>27694.358</v>
      </c>
      <c r="Q18" s="19">
        <v>16473.455999999998</v>
      </c>
      <c r="R18" s="19">
        <v>2158.011</v>
      </c>
      <c r="S18" s="19">
        <v>93652.258000000002</v>
      </c>
      <c r="U18" s="20"/>
      <c r="V18" s="20"/>
      <c r="W18" s="20"/>
      <c r="X18" s="20"/>
      <c r="Y18" s="20"/>
    </row>
    <row r="19" spans="1:25" s="5" customFormat="1" ht="16" customHeight="1">
      <c r="A19" s="8" t="s">
        <v>203</v>
      </c>
      <c r="B19" s="9" t="s">
        <v>112</v>
      </c>
      <c r="C19" s="9" t="s">
        <v>113</v>
      </c>
      <c r="D19" s="9" t="s">
        <v>4</v>
      </c>
      <c r="E19" s="19">
        <f t="shared" si="0"/>
        <v>764</v>
      </c>
      <c r="F19" s="19">
        <v>48</v>
      </c>
      <c r="G19" s="19">
        <v>66</v>
      </c>
      <c r="H19" s="19">
        <v>20</v>
      </c>
      <c r="I19" s="19">
        <v>630</v>
      </c>
      <c r="J19" s="19">
        <f t="shared" si="1"/>
        <v>22568</v>
      </c>
      <c r="K19" s="19">
        <v>2710</v>
      </c>
      <c r="L19" s="19">
        <v>2573</v>
      </c>
      <c r="M19" s="19">
        <v>80</v>
      </c>
      <c r="N19" s="19">
        <v>17205</v>
      </c>
      <c r="O19" s="19">
        <f t="shared" si="2"/>
        <v>105200.234</v>
      </c>
      <c r="P19" s="19">
        <v>25332.876</v>
      </c>
      <c r="Q19" s="19">
        <v>9929.1830000000009</v>
      </c>
      <c r="R19" s="19">
        <v>368.68099999999998</v>
      </c>
      <c r="S19" s="19">
        <v>69569.494000000006</v>
      </c>
      <c r="U19" s="20"/>
      <c r="V19" s="20"/>
      <c r="W19" s="20"/>
      <c r="X19" s="20"/>
      <c r="Y19" s="20"/>
    </row>
    <row r="20" spans="1:25" s="5" customFormat="1" ht="16" customHeight="1">
      <c r="A20" s="8" t="s">
        <v>204</v>
      </c>
      <c r="B20" s="9" t="s">
        <v>92</v>
      </c>
      <c r="C20" s="9" t="s">
        <v>91</v>
      </c>
      <c r="D20" s="9" t="s">
        <v>32</v>
      </c>
      <c r="E20" s="19">
        <f t="shared" si="0"/>
        <v>1004</v>
      </c>
      <c r="F20" s="19">
        <v>59</v>
      </c>
      <c r="G20" s="19">
        <v>73</v>
      </c>
      <c r="H20" s="19">
        <v>85</v>
      </c>
      <c r="I20" s="19">
        <v>787</v>
      </c>
      <c r="J20" s="19">
        <f t="shared" si="1"/>
        <v>26369</v>
      </c>
      <c r="K20" s="19">
        <v>1918</v>
      </c>
      <c r="L20" s="19">
        <v>3220</v>
      </c>
      <c r="M20" s="19">
        <v>376</v>
      </c>
      <c r="N20" s="19">
        <v>20855</v>
      </c>
      <c r="O20" s="19">
        <f t="shared" si="2"/>
        <v>139308.26799999998</v>
      </c>
      <c r="P20" s="19">
        <v>15806.002</v>
      </c>
      <c r="Q20" s="19">
        <v>15274.093999999999</v>
      </c>
      <c r="R20" s="19">
        <v>2234.2420000000002</v>
      </c>
      <c r="S20" s="19">
        <v>105993.93</v>
      </c>
      <c r="U20" s="20"/>
      <c r="V20" s="20"/>
      <c r="W20" s="20"/>
      <c r="X20" s="20"/>
      <c r="Y20" s="20"/>
    </row>
    <row r="21" spans="1:25" s="5" customFormat="1" ht="16" customHeight="1">
      <c r="A21" s="8" t="s">
        <v>205</v>
      </c>
      <c r="B21" s="9" t="s">
        <v>23</v>
      </c>
      <c r="C21" s="9" t="s">
        <v>24</v>
      </c>
      <c r="D21" s="9" t="s">
        <v>14</v>
      </c>
      <c r="E21" s="19">
        <f t="shared" si="0"/>
        <v>2204</v>
      </c>
      <c r="F21" s="19">
        <v>131</v>
      </c>
      <c r="G21" s="19">
        <v>203</v>
      </c>
      <c r="H21" s="19">
        <v>393</v>
      </c>
      <c r="I21" s="19">
        <v>1477</v>
      </c>
      <c r="J21" s="19">
        <f t="shared" si="1"/>
        <v>55618</v>
      </c>
      <c r="K21" s="19">
        <v>4936</v>
      </c>
      <c r="L21" s="19">
        <v>9028</v>
      </c>
      <c r="M21" s="19">
        <v>1561</v>
      </c>
      <c r="N21" s="19">
        <v>40093</v>
      </c>
      <c r="O21" s="19">
        <f t="shared" si="2"/>
        <v>260994.64300000001</v>
      </c>
      <c r="P21" s="19">
        <v>38047.425000000003</v>
      </c>
      <c r="Q21" s="19">
        <v>37359.881000000001</v>
      </c>
      <c r="R21" s="19">
        <v>8262.2819999999992</v>
      </c>
      <c r="S21" s="19">
        <v>177325.05499999999</v>
      </c>
      <c r="U21" s="20"/>
      <c r="V21" s="20"/>
      <c r="W21" s="20"/>
      <c r="X21" s="20"/>
      <c r="Y21" s="20"/>
    </row>
    <row r="22" spans="1:25" s="5" customFormat="1" ht="16" customHeight="1">
      <c r="A22" s="8" t="s">
        <v>206</v>
      </c>
      <c r="B22" s="9" t="s">
        <v>28</v>
      </c>
      <c r="C22" s="9" t="s">
        <v>24</v>
      </c>
      <c r="D22" s="9" t="s">
        <v>14</v>
      </c>
      <c r="E22" s="19">
        <f t="shared" si="0"/>
        <v>1285</v>
      </c>
      <c r="F22" s="19">
        <v>60</v>
      </c>
      <c r="G22" s="19">
        <v>116</v>
      </c>
      <c r="H22" s="19">
        <v>151</v>
      </c>
      <c r="I22" s="19">
        <v>958</v>
      </c>
      <c r="J22" s="19">
        <f t="shared" si="1"/>
        <v>34430</v>
      </c>
      <c r="K22" s="19">
        <v>3009</v>
      </c>
      <c r="L22" s="19">
        <v>4549</v>
      </c>
      <c r="M22" s="19">
        <v>663</v>
      </c>
      <c r="N22" s="19">
        <v>26209</v>
      </c>
      <c r="O22" s="19">
        <f t="shared" si="2"/>
        <v>149060.96400000001</v>
      </c>
      <c r="P22" s="19">
        <v>23577.127</v>
      </c>
      <c r="Q22" s="19">
        <v>15711.112999999999</v>
      </c>
      <c r="R22" s="19">
        <v>3060.09</v>
      </c>
      <c r="S22" s="19">
        <v>106712.63400000001</v>
      </c>
      <c r="U22" s="20"/>
      <c r="V22" s="20"/>
      <c r="W22" s="20"/>
      <c r="X22" s="20"/>
      <c r="Y22" s="20"/>
    </row>
    <row r="23" spans="1:25" s="5" customFormat="1" ht="16" customHeight="1">
      <c r="A23" s="8" t="s">
        <v>207</v>
      </c>
      <c r="B23" s="9" t="s">
        <v>82</v>
      </c>
      <c r="C23" s="9" t="s">
        <v>76</v>
      </c>
      <c r="D23" s="9" t="s">
        <v>32</v>
      </c>
      <c r="E23" s="19">
        <f t="shared" si="0"/>
        <v>575</v>
      </c>
      <c r="F23" s="19">
        <v>27</v>
      </c>
      <c r="G23" s="19">
        <v>43</v>
      </c>
      <c r="H23" s="19">
        <v>21</v>
      </c>
      <c r="I23" s="19">
        <v>484</v>
      </c>
      <c r="J23" s="19">
        <f t="shared" si="1"/>
        <v>18944</v>
      </c>
      <c r="K23" s="19">
        <v>1526</v>
      </c>
      <c r="L23" s="19">
        <v>2086</v>
      </c>
      <c r="M23" s="19">
        <v>100</v>
      </c>
      <c r="N23" s="19">
        <v>15232</v>
      </c>
      <c r="O23" s="19">
        <f t="shared" si="2"/>
        <v>89224.674999999988</v>
      </c>
      <c r="P23" s="19">
        <v>11948.745000000001</v>
      </c>
      <c r="Q23" s="19">
        <v>8060.3490000000002</v>
      </c>
      <c r="R23" s="19">
        <v>565.904</v>
      </c>
      <c r="S23" s="19">
        <v>68649.676999999996</v>
      </c>
      <c r="U23" s="20"/>
      <c r="V23" s="20"/>
      <c r="W23" s="20"/>
      <c r="X23" s="20"/>
      <c r="Y23" s="20"/>
    </row>
    <row r="24" spans="1:25" s="5" customFormat="1" ht="16" customHeight="1">
      <c r="A24" s="8" t="s">
        <v>208</v>
      </c>
      <c r="B24" s="9" t="s">
        <v>69</v>
      </c>
      <c r="C24" s="9" t="s">
        <v>202</v>
      </c>
      <c r="D24" s="9" t="s">
        <v>68</v>
      </c>
      <c r="E24" s="19">
        <f t="shared" si="0"/>
        <v>1397</v>
      </c>
      <c r="F24" s="19">
        <v>75</v>
      </c>
      <c r="G24" s="19">
        <v>103</v>
      </c>
      <c r="H24" s="19">
        <v>105</v>
      </c>
      <c r="I24" s="19">
        <v>1114</v>
      </c>
      <c r="J24" s="19">
        <f t="shared" si="1"/>
        <v>35693</v>
      </c>
      <c r="K24" s="19">
        <v>4531</v>
      </c>
      <c r="L24" s="19">
        <v>2829</v>
      </c>
      <c r="M24" s="19">
        <v>434</v>
      </c>
      <c r="N24" s="19">
        <v>27899</v>
      </c>
      <c r="O24" s="19">
        <f t="shared" si="2"/>
        <v>153258.47099999999</v>
      </c>
      <c r="P24" s="19">
        <v>32047.036</v>
      </c>
      <c r="Q24" s="19">
        <v>9121.5849999999991</v>
      </c>
      <c r="R24" s="19">
        <v>1927.221</v>
      </c>
      <c r="S24" s="19">
        <v>110162.629</v>
      </c>
      <c r="U24" s="20"/>
      <c r="V24" s="20"/>
      <c r="W24" s="20"/>
      <c r="X24" s="20"/>
      <c r="Y24" s="20"/>
    </row>
    <row r="25" spans="1:25" s="5" customFormat="1" ht="16" customHeight="1">
      <c r="A25" s="8" t="s">
        <v>209</v>
      </c>
      <c r="B25" s="9" t="s">
        <v>52</v>
      </c>
      <c r="C25" s="9" t="s">
        <v>53</v>
      </c>
      <c r="D25" s="9" t="s">
        <v>54</v>
      </c>
      <c r="E25" s="19">
        <f t="shared" si="0"/>
        <v>1883</v>
      </c>
      <c r="F25" s="19">
        <v>123</v>
      </c>
      <c r="G25" s="19">
        <v>169</v>
      </c>
      <c r="H25" s="19">
        <v>208</v>
      </c>
      <c r="I25" s="19">
        <v>1383</v>
      </c>
      <c r="J25" s="19">
        <f t="shared" si="1"/>
        <v>43614</v>
      </c>
      <c r="K25" s="19">
        <v>5662</v>
      </c>
      <c r="L25" s="19">
        <v>6338</v>
      </c>
      <c r="M25" s="19">
        <v>790</v>
      </c>
      <c r="N25" s="19">
        <v>30824</v>
      </c>
      <c r="O25" s="19">
        <f t="shared" si="2"/>
        <v>259468.90699999998</v>
      </c>
      <c r="P25" s="19">
        <v>60629.571000000004</v>
      </c>
      <c r="Q25" s="19">
        <v>27832.720000000001</v>
      </c>
      <c r="R25" s="19">
        <v>5230.0060000000003</v>
      </c>
      <c r="S25" s="19">
        <v>165776.60999999999</v>
      </c>
      <c r="U25" s="20"/>
      <c r="V25" s="20"/>
      <c r="W25" s="20"/>
      <c r="X25" s="20"/>
      <c r="Y25" s="20"/>
    </row>
    <row r="26" spans="1:25" s="5" customFormat="1" ht="16" customHeight="1">
      <c r="A26" s="8" t="s">
        <v>210</v>
      </c>
      <c r="B26" s="9" t="s">
        <v>211</v>
      </c>
      <c r="C26" s="9" t="s">
        <v>3</v>
      </c>
      <c r="D26" s="9" t="s">
        <v>4</v>
      </c>
      <c r="E26" s="19">
        <f t="shared" si="0"/>
        <v>463</v>
      </c>
      <c r="F26" s="19">
        <v>22</v>
      </c>
      <c r="G26" s="19">
        <v>38</v>
      </c>
      <c r="H26" s="19">
        <v>36</v>
      </c>
      <c r="I26" s="19">
        <v>367</v>
      </c>
      <c r="J26" s="19">
        <f t="shared" si="1"/>
        <v>12253</v>
      </c>
      <c r="K26" s="19">
        <v>484</v>
      </c>
      <c r="L26" s="19">
        <v>1978</v>
      </c>
      <c r="M26" s="19">
        <v>137</v>
      </c>
      <c r="N26" s="19">
        <v>9654</v>
      </c>
      <c r="O26" s="19">
        <f t="shared" si="2"/>
        <v>55123.231</v>
      </c>
      <c r="P26" s="19">
        <v>4190.3159999999998</v>
      </c>
      <c r="Q26" s="19">
        <v>7689.0619999999999</v>
      </c>
      <c r="R26" s="19">
        <v>764.79499999999996</v>
      </c>
      <c r="S26" s="19">
        <v>42479.057999999997</v>
      </c>
      <c r="U26" s="20"/>
      <c r="V26" s="20"/>
      <c r="W26" s="20"/>
      <c r="X26" s="20"/>
      <c r="Y26" s="20"/>
    </row>
    <row r="27" spans="1:25" s="5" customFormat="1" ht="16" customHeight="1">
      <c r="A27" s="8" t="s">
        <v>212</v>
      </c>
      <c r="B27" s="9" t="s">
        <v>141</v>
      </c>
      <c r="C27" s="9" t="s">
        <v>142</v>
      </c>
      <c r="D27" s="9" t="s">
        <v>4</v>
      </c>
      <c r="E27" s="19">
        <f t="shared" si="0"/>
        <v>1279</v>
      </c>
      <c r="F27" s="19">
        <v>75</v>
      </c>
      <c r="G27" s="19">
        <v>141</v>
      </c>
      <c r="H27" s="19">
        <v>98</v>
      </c>
      <c r="I27" s="19">
        <v>965</v>
      </c>
      <c r="J27" s="19">
        <f t="shared" si="1"/>
        <v>34311</v>
      </c>
      <c r="K27" s="19">
        <v>5082</v>
      </c>
      <c r="L27" s="19">
        <v>5711</v>
      </c>
      <c r="M27" s="19">
        <v>386</v>
      </c>
      <c r="N27" s="19">
        <v>23132</v>
      </c>
      <c r="O27" s="19">
        <f t="shared" si="2"/>
        <v>151662.60800000001</v>
      </c>
      <c r="P27" s="19">
        <v>35155.889000000003</v>
      </c>
      <c r="Q27" s="19">
        <v>22454.43</v>
      </c>
      <c r="R27" s="19">
        <v>1947.7639999999999</v>
      </c>
      <c r="S27" s="19">
        <v>92104.524999999994</v>
      </c>
      <c r="U27" s="20"/>
      <c r="V27" s="20"/>
      <c r="W27" s="20"/>
      <c r="X27" s="20"/>
      <c r="Y27" s="20"/>
    </row>
    <row r="28" spans="1:25" s="5" customFormat="1" ht="16" customHeight="1">
      <c r="A28" s="8" t="s">
        <v>213</v>
      </c>
      <c r="B28" s="9" t="s">
        <v>214</v>
      </c>
      <c r="C28" s="9" t="s">
        <v>98</v>
      </c>
      <c r="D28" s="9" t="s">
        <v>1</v>
      </c>
      <c r="E28" s="19">
        <f t="shared" si="0"/>
        <v>1966</v>
      </c>
      <c r="F28" s="19">
        <v>106</v>
      </c>
      <c r="G28" s="19">
        <v>144</v>
      </c>
      <c r="H28" s="19">
        <v>368</v>
      </c>
      <c r="I28" s="19">
        <v>1348</v>
      </c>
      <c r="J28" s="19">
        <f t="shared" si="1"/>
        <v>52043</v>
      </c>
      <c r="K28" s="19">
        <v>5560</v>
      </c>
      <c r="L28" s="19">
        <v>6528</v>
      </c>
      <c r="M28" s="19">
        <v>1107</v>
      </c>
      <c r="N28" s="19">
        <v>38848</v>
      </c>
      <c r="O28" s="19">
        <f t="shared" si="2"/>
        <v>276230.19</v>
      </c>
      <c r="P28" s="19">
        <v>49519.686999999998</v>
      </c>
      <c r="Q28" s="19">
        <v>26704.749</v>
      </c>
      <c r="R28" s="19">
        <v>8036.2240000000002</v>
      </c>
      <c r="S28" s="19">
        <v>191969.53</v>
      </c>
      <c r="U28" s="20"/>
      <c r="V28" s="20"/>
      <c r="W28" s="20"/>
      <c r="X28" s="20"/>
      <c r="Y28" s="20"/>
    </row>
    <row r="29" spans="1:25" s="5" customFormat="1" ht="16" customHeight="1">
      <c r="A29" s="8" t="s">
        <v>215</v>
      </c>
      <c r="B29" s="9" t="s">
        <v>216</v>
      </c>
      <c r="C29" s="9" t="s">
        <v>0</v>
      </c>
      <c r="D29" s="9" t="s">
        <v>1</v>
      </c>
      <c r="E29" s="19">
        <f t="shared" si="0"/>
        <v>530</v>
      </c>
      <c r="F29" s="19">
        <v>22</v>
      </c>
      <c r="G29" s="19">
        <v>34</v>
      </c>
      <c r="H29" s="19">
        <v>81</v>
      </c>
      <c r="I29" s="19">
        <v>393</v>
      </c>
      <c r="J29" s="19">
        <f t="shared" si="1"/>
        <v>11159</v>
      </c>
      <c r="K29" s="19">
        <v>838</v>
      </c>
      <c r="L29" s="19">
        <v>1514</v>
      </c>
      <c r="M29" s="19">
        <v>267</v>
      </c>
      <c r="N29" s="19">
        <v>8540</v>
      </c>
      <c r="O29" s="19">
        <f t="shared" si="2"/>
        <v>62525.964999999997</v>
      </c>
      <c r="P29" s="19">
        <v>16044.022000000001</v>
      </c>
      <c r="Q29" s="19">
        <v>5334.6289999999999</v>
      </c>
      <c r="R29" s="19">
        <v>1957.9259999999999</v>
      </c>
      <c r="S29" s="19">
        <v>39189.387999999999</v>
      </c>
      <c r="U29" s="20"/>
      <c r="V29" s="20"/>
      <c r="W29" s="20"/>
      <c r="X29" s="20"/>
      <c r="Y29" s="20"/>
    </row>
    <row r="30" spans="1:25" s="5" customFormat="1" ht="16" customHeight="1">
      <c r="A30" s="8" t="s">
        <v>217</v>
      </c>
      <c r="B30" s="9" t="s">
        <v>218</v>
      </c>
      <c r="C30" s="9" t="s">
        <v>0</v>
      </c>
      <c r="D30" s="9" t="s">
        <v>1</v>
      </c>
      <c r="E30" s="19">
        <f t="shared" si="0"/>
        <v>845</v>
      </c>
      <c r="F30" s="19">
        <v>45</v>
      </c>
      <c r="G30" s="19">
        <v>54</v>
      </c>
      <c r="H30" s="19">
        <v>173</v>
      </c>
      <c r="I30" s="19">
        <v>573</v>
      </c>
      <c r="J30" s="19">
        <f t="shared" si="1"/>
        <v>19877</v>
      </c>
      <c r="K30" s="19">
        <v>1568</v>
      </c>
      <c r="L30" s="19">
        <v>2645</v>
      </c>
      <c r="M30" s="19">
        <v>392</v>
      </c>
      <c r="N30" s="19">
        <v>15272</v>
      </c>
      <c r="O30" s="19">
        <f t="shared" si="2"/>
        <v>112442.42600000001</v>
      </c>
      <c r="P30" s="19">
        <v>15948.937</v>
      </c>
      <c r="Q30" s="19">
        <v>11844.096</v>
      </c>
      <c r="R30" s="19">
        <v>3104.8249999999998</v>
      </c>
      <c r="S30" s="19">
        <v>81544.567999999999</v>
      </c>
      <c r="U30" s="20"/>
      <c r="V30" s="20"/>
      <c r="W30" s="20"/>
      <c r="X30" s="20"/>
      <c r="Y30" s="20"/>
    </row>
    <row r="31" spans="1:25" s="5" customFormat="1" ht="16" customHeight="1">
      <c r="A31" s="8" t="s">
        <v>219</v>
      </c>
      <c r="B31" s="9" t="s">
        <v>220</v>
      </c>
      <c r="C31" s="9" t="s">
        <v>0</v>
      </c>
      <c r="D31" s="9" t="s">
        <v>1</v>
      </c>
      <c r="E31" s="19">
        <f t="shared" si="0"/>
        <v>2606</v>
      </c>
      <c r="F31" s="19">
        <v>150</v>
      </c>
      <c r="G31" s="19">
        <v>145</v>
      </c>
      <c r="H31" s="19">
        <v>523</v>
      </c>
      <c r="I31" s="19">
        <v>1788</v>
      </c>
      <c r="J31" s="19">
        <f t="shared" si="1"/>
        <v>59559</v>
      </c>
      <c r="K31" s="19">
        <v>10900</v>
      </c>
      <c r="L31" s="19">
        <v>5777</v>
      </c>
      <c r="M31" s="19">
        <v>1595</v>
      </c>
      <c r="N31" s="19">
        <v>41287</v>
      </c>
      <c r="O31" s="19">
        <f t="shared" si="2"/>
        <v>359565.71299999999</v>
      </c>
      <c r="P31" s="19">
        <v>110546.08199999999</v>
      </c>
      <c r="Q31" s="19">
        <v>26025.458999999999</v>
      </c>
      <c r="R31" s="19">
        <v>10689.797</v>
      </c>
      <c r="S31" s="19">
        <v>212304.375</v>
      </c>
      <c r="U31" s="20"/>
      <c r="V31" s="20"/>
      <c r="W31" s="20"/>
      <c r="X31" s="20"/>
      <c r="Y31" s="20"/>
    </row>
    <row r="32" spans="1:25" s="5" customFormat="1" ht="16" customHeight="1">
      <c r="A32" s="8" t="s">
        <v>221</v>
      </c>
      <c r="B32" s="9" t="s">
        <v>222</v>
      </c>
      <c r="C32" s="9" t="s">
        <v>0</v>
      </c>
      <c r="D32" s="9" t="s">
        <v>1</v>
      </c>
      <c r="E32" s="19">
        <f t="shared" si="0"/>
        <v>2692</v>
      </c>
      <c r="F32" s="19">
        <v>150</v>
      </c>
      <c r="G32" s="19">
        <v>124</v>
      </c>
      <c r="H32" s="19">
        <v>501</v>
      </c>
      <c r="I32" s="19">
        <v>1917</v>
      </c>
      <c r="J32" s="19">
        <f t="shared" si="1"/>
        <v>54795</v>
      </c>
      <c r="K32" s="19">
        <v>7858</v>
      </c>
      <c r="L32" s="19">
        <v>4001</v>
      </c>
      <c r="M32" s="19">
        <v>1546</v>
      </c>
      <c r="N32" s="19">
        <v>41390</v>
      </c>
      <c r="O32" s="19">
        <f t="shared" si="2"/>
        <v>326127.66899999999</v>
      </c>
      <c r="P32" s="19">
        <v>79658.066999999995</v>
      </c>
      <c r="Q32" s="19">
        <v>16735.607</v>
      </c>
      <c r="R32" s="19">
        <v>10231.499</v>
      </c>
      <c r="S32" s="19">
        <v>219502.49600000001</v>
      </c>
      <c r="U32" s="20"/>
      <c r="V32" s="20"/>
      <c r="W32" s="20"/>
      <c r="X32" s="20"/>
      <c r="Y32" s="20"/>
    </row>
    <row r="33" spans="1:25" s="5" customFormat="1" ht="16" customHeight="1">
      <c r="A33" s="8" t="s">
        <v>223</v>
      </c>
      <c r="B33" s="9" t="s">
        <v>224</v>
      </c>
      <c r="C33" s="9" t="s">
        <v>0</v>
      </c>
      <c r="D33" s="9" t="s">
        <v>1</v>
      </c>
      <c r="E33" s="19">
        <f t="shared" si="0"/>
        <v>298</v>
      </c>
      <c r="F33" s="19">
        <v>17</v>
      </c>
      <c r="G33" s="19">
        <v>10</v>
      </c>
      <c r="H33" s="19">
        <v>47</v>
      </c>
      <c r="I33" s="19">
        <v>224</v>
      </c>
      <c r="J33" s="19">
        <f t="shared" si="1"/>
        <v>7638</v>
      </c>
      <c r="K33" s="19">
        <v>1332</v>
      </c>
      <c r="L33" s="19">
        <v>395</v>
      </c>
      <c r="M33" s="19">
        <v>117</v>
      </c>
      <c r="N33" s="19">
        <v>5794</v>
      </c>
      <c r="O33" s="19">
        <f t="shared" si="2"/>
        <v>46084.781000000003</v>
      </c>
      <c r="P33" s="19">
        <v>10747.7</v>
      </c>
      <c r="Q33" s="19">
        <v>1887.038</v>
      </c>
      <c r="R33" s="19">
        <v>901.62699999999995</v>
      </c>
      <c r="S33" s="19">
        <v>32548.416000000001</v>
      </c>
      <c r="U33" s="20"/>
      <c r="V33" s="20"/>
      <c r="W33" s="20"/>
      <c r="X33" s="20"/>
      <c r="Y33" s="20"/>
    </row>
    <row r="34" spans="1:25" s="5" customFormat="1" ht="16" customHeight="1">
      <c r="A34" s="8" t="s">
        <v>225</v>
      </c>
      <c r="B34" s="9" t="s">
        <v>226</v>
      </c>
      <c r="C34" s="9" t="s">
        <v>0</v>
      </c>
      <c r="D34" s="9" t="s">
        <v>1</v>
      </c>
      <c r="E34" s="19">
        <f t="shared" si="0"/>
        <v>585</v>
      </c>
      <c r="F34" s="19">
        <v>29</v>
      </c>
      <c r="G34" s="19">
        <v>37</v>
      </c>
      <c r="H34" s="19">
        <v>69</v>
      </c>
      <c r="I34" s="19">
        <v>450</v>
      </c>
      <c r="J34" s="19">
        <f t="shared" si="1"/>
        <v>12529</v>
      </c>
      <c r="K34" s="19">
        <v>890</v>
      </c>
      <c r="L34" s="19">
        <v>1950</v>
      </c>
      <c r="M34" s="19">
        <v>233</v>
      </c>
      <c r="N34" s="19">
        <v>9456</v>
      </c>
      <c r="O34" s="19">
        <f t="shared" si="2"/>
        <v>69658.008000000002</v>
      </c>
      <c r="P34" s="19">
        <v>11333.477000000001</v>
      </c>
      <c r="Q34" s="19">
        <v>8124.2330000000002</v>
      </c>
      <c r="R34" s="19">
        <v>1616.5889999999999</v>
      </c>
      <c r="S34" s="19">
        <v>48583.709000000003</v>
      </c>
      <c r="U34" s="20"/>
      <c r="V34" s="20"/>
      <c r="W34" s="20"/>
      <c r="X34" s="20"/>
      <c r="Y34" s="20"/>
    </row>
    <row r="35" spans="1:25" s="5" customFormat="1" ht="16" customHeight="1">
      <c r="A35" s="8" t="s">
        <v>227</v>
      </c>
      <c r="B35" s="9" t="s">
        <v>228</v>
      </c>
      <c r="C35" s="9" t="s">
        <v>0</v>
      </c>
      <c r="D35" s="9" t="s">
        <v>1</v>
      </c>
      <c r="E35" s="19">
        <f t="shared" si="0"/>
        <v>1038</v>
      </c>
      <c r="F35" s="19">
        <v>52</v>
      </c>
      <c r="G35" s="19">
        <v>59</v>
      </c>
      <c r="H35" s="19">
        <v>122</v>
      </c>
      <c r="I35" s="19">
        <v>805</v>
      </c>
      <c r="J35" s="19">
        <f t="shared" si="1"/>
        <v>20423</v>
      </c>
      <c r="K35" s="19">
        <v>1727</v>
      </c>
      <c r="L35" s="19">
        <v>2339</v>
      </c>
      <c r="M35" s="19">
        <v>378</v>
      </c>
      <c r="N35" s="19">
        <v>15979</v>
      </c>
      <c r="O35" s="19">
        <f t="shared" si="2"/>
        <v>107505.678</v>
      </c>
      <c r="P35" s="19">
        <v>15257.907999999999</v>
      </c>
      <c r="Q35" s="19">
        <v>9880.3009999999995</v>
      </c>
      <c r="R35" s="19">
        <v>2304.7379999999998</v>
      </c>
      <c r="S35" s="19">
        <v>80062.731</v>
      </c>
      <c r="U35" s="20"/>
      <c r="V35" s="20"/>
      <c r="W35" s="20"/>
      <c r="X35" s="20"/>
      <c r="Y35" s="20"/>
    </row>
    <row r="36" spans="1:25" s="5" customFormat="1" ht="16" customHeight="1">
      <c r="A36" s="8" t="s">
        <v>229</v>
      </c>
      <c r="B36" s="9" t="s">
        <v>230</v>
      </c>
      <c r="C36" s="9" t="s">
        <v>0</v>
      </c>
      <c r="D36" s="9" t="s">
        <v>1</v>
      </c>
      <c r="E36" s="19">
        <f t="shared" si="0"/>
        <v>1698</v>
      </c>
      <c r="F36" s="19">
        <v>97</v>
      </c>
      <c r="G36" s="19">
        <v>75</v>
      </c>
      <c r="H36" s="19">
        <v>217</v>
      </c>
      <c r="I36" s="19">
        <v>1309</v>
      </c>
      <c r="J36" s="19">
        <f t="shared" si="1"/>
        <v>36394</v>
      </c>
      <c r="K36" s="19">
        <v>4738</v>
      </c>
      <c r="L36" s="19">
        <v>2312</v>
      </c>
      <c r="M36" s="19">
        <v>715</v>
      </c>
      <c r="N36" s="19">
        <v>28629</v>
      </c>
      <c r="O36" s="19">
        <f t="shared" si="2"/>
        <v>210555.46699999998</v>
      </c>
      <c r="P36" s="19">
        <v>49761.250999999997</v>
      </c>
      <c r="Q36" s="19">
        <v>11007.403</v>
      </c>
      <c r="R36" s="19">
        <v>4734.7219999999998</v>
      </c>
      <c r="S36" s="19">
        <v>145052.09099999999</v>
      </c>
      <c r="U36" s="20"/>
      <c r="V36" s="20"/>
      <c r="W36" s="20"/>
      <c r="X36" s="20"/>
      <c r="Y36" s="20"/>
    </row>
    <row r="37" spans="1:25" s="5" customFormat="1" ht="16" customHeight="1">
      <c r="A37" s="8" t="s">
        <v>231</v>
      </c>
      <c r="B37" s="9" t="s">
        <v>232</v>
      </c>
      <c r="C37" s="9" t="s">
        <v>0</v>
      </c>
      <c r="D37" s="9" t="s">
        <v>1</v>
      </c>
      <c r="E37" s="19">
        <f t="shared" si="0"/>
        <v>1232</v>
      </c>
      <c r="F37" s="19">
        <v>65</v>
      </c>
      <c r="G37" s="19">
        <v>73</v>
      </c>
      <c r="H37" s="19">
        <v>219</v>
      </c>
      <c r="I37" s="19">
        <v>875</v>
      </c>
      <c r="J37" s="19">
        <f t="shared" si="1"/>
        <v>23908</v>
      </c>
      <c r="K37" s="19">
        <v>2988</v>
      </c>
      <c r="L37" s="19">
        <v>3180</v>
      </c>
      <c r="M37" s="19">
        <v>613</v>
      </c>
      <c r="N37" s="19">
        <v>17127</v>
      </c>
      <c r="O37" s="19">
        <f t="shared" si="2"/>
        <v>138447.78999999998</v>
      </c>
      <c r="P37" s="19">
        <v>30011.517</v>
      </c>
      <c r="Q37" s="19">
        <v>16062.842000000001</v>
      </c>
      <c r="R37" s="19">
        <v>4610.098</v>
      </c>
      <c r="S37" s="19">
        <v>87763.332999999999</v>
      </c>
      <c r="U37" s="20"/>
      <c r="V37" s="20"/>
      <c r="W37" s="20"/>
      <c r="X37" s="20"/>
      <c r="Y37" s="20"/>
    </row>
    <row r="38" spans="1:25" s="5" customFormat="1" ht="16" customHeight="1">
      <c r="A38" s="8" t="s">
        <v>233</v>
      </c>
      <c r="B38" s="9" t="s">
        <v>234</v>
      </c>
      <c r="C38" s="9" t="s">
        <v>0</v>
      </c>
      <c r="D38" s="9" t="s">
        <v>1</v>
      </c>
      <c r="E38" s="19">
        <f t="shared" si="0"/>
        <v>2127</v>
      </c>
      <c r="F38" s="19">
        <v>164</v>
      </c>
      <c r="G38" s="19">
        <v>124</v>
      </c>
      <c r="H38" s="19">
        <v>319</v>
      </c>
      <c r="I38" s="19">
        <v>1520</v>
      </c>
      <c r="J38" s="19">
        <f t="shared" si="1"/>
        <v>47028</v>
      </c>
      <c r="K38" s="19">
        <v>8094</v>
      </c>
      <c r="L38" s="19">
        <v>3653</v>
      </c>
      <c r="M38" s="19">
        <v>1046</v>
      </c>
      <c r="N38" s="19">
        <v>34235</v>
      </c>
      <c r="O38" s="19">
        <f t="shared" si="2"/>
        <v>271430.59600000002</v>
      </c>
      <c r="P38" s="19">
        <v>77379.769</v>
      </c>
      <c r="Q38" s="19">
        <v>19170.956999999999</v>
      </c>
      <c r="R38" s="19">
        <v>7214.3580000000002</v>
      </c>
      <c r="S38" s="19">
        <v>167665.51199999999</v>
      </c>
      <c r="U38" s="20"/>
      <c r="V38" s="20"/>
      <c r="W38" s="20"/>
      <c r="X38" s="20"/>
      <c r="Y38" s="20"/>
    </row>
    <row r="39" spans="1:25" s="5" customFormat="1" ht="16" customHeight="1">
      <c r="A39" s="8" t="s">
        <v>235</v>
      </c>
      <c r="B39" s="9" t="s">
        <v>236</v>
      </c>
      <c r="C39" s="9" t="s">
        <v>0</v>
      </c>
      <c r="D39" s="9" t="s">
        <v>1</v>
      </c>
      <c r="E39" s="19">
        <f t="shared" si="0"/>
        <v>2208</v>
      </c>
      <c r="F39" s="19">
        <v>103</v>
      </c>
      <c r="G39" s="19">
        <v>115</v>
      </c>
      <c r="H39" s="19">
        <v>519</v>
      </c>
      <c r="I39" s="19">
        <v>1471</v>
      </c>
      <c r="J39" s="19">
        <f t="shared" si="1"/>
        <v>50502</v>
      </c>
      <c r="K39" s="19">
        <v>4585</v>
      </c>
      <c r="L39" s="19">
        <v>4930</v>
      </c>
      <c r="M39" s="19">
        <v>1457</v>
      </c>
      <c r="N39" s="19">
        <v>39530</v>
      </c>
      <c r="O39" s="19">
        <f t="shared" si="2"/>
        <v>291931.86499999999</v>
      </c>
      <c r="P39" s="19">
        <v>51018.902999999998</v>
      </c>
      <c r="Q39" s="19">
        <v>24298.155999999999</v>
      </c>
      <c r="R39" s="19">
        <v>10467.101000000001</v>
      </c>
      <c r="S39" s="19">
        <v>206147.70499999999</v>
      </c>
      <c r="U39" s="20"/>
      <c r="V39" s="20"/>
      <c r="W39" s="20"/>
      <c r="X39" s="20"/>
      <c r="Y39" s="20"/>
    </row>
    <row r="40" spans="1:25" s="5" customFormat="1" ht="16" customHeight="1">
      <c r="A40" s="8" t="s">
        <v>237</v>
      </c>
      <c r="B40" s="9" t="s">
        <v>238</v>
      </c>
      <c r="C40" s="9" t="s">
        <v>0</v>
      </c>
      <c r="D40" s="9" t="s">
        <v>1</v>
      </c>
      <c r="E40" s="19">
        <f t="shared" si="0"/>
        <v>567</v>
      </c>
      <c r="F40" s="19">
        <v>32</v>
      </c>
      <c r="G40" s="19">
        <v>42</v>
      </c>
      <c r="H40" s="19">
        <v>114</v>
      </c>
      <c r="I40" s="19">
        <v>379</v>
      </c>
      <c r="J40" s="19">
        <f t="shared" si="1"/>
        <v>11661</v>
      </c>
      <c r="K40" s="19">
        <v>1763</v>
      </c>
      <c r="L40" s="19">
        <v>1940</v>
      </c>
      <c r="M40" s="19">
        <v>304</v>
      </c>
      <c r="N40" s="19">
        <v>7654</v>
      </c>
      <c r="O40" s="19">
        <f t="shared" si="2"/>
        <v>70103.008000000002</v>
      </c>
      <c r="P40" s="19">
        <v>18563.616000000002</v>
      </c>
      <c r="Q40" s="19">
        <v>8757.9609999999993</v>
      </c>
      <c r="R40" s="19">
        <v>2314.7959999999998</v>
      </c>
      <c r="S40" s="19">
        <v>40466.635000000002</v>
      </c>
      <c r="U40" s="20"/>
      <c r="V40" s="20"/>
      <c r="W40" s="20"/>
      <c r="X40" s="20"/>
      <c r="Y40" s="20"/>
    </row>
    <row r="41" spans="1:25" s="5" customFormat="1" ht="16" customHeight="1">
      <c r="A41" s="8" t="s">
        <v>239</v>
      </c>
      <c r="B41" s="9" t="s">
        <v>240</v>
      </c>
      <c r="C41" s="9" t="s">
        <v>0</v>
      </c>
      <c r="D41" s="9" t="s">
        <v>1</v>
      </c>
      <c r="E41" s="19">
        <f t="shared" si="0"/>
        <v>2449</v>
      </c>
      <c r="F41" s="19">
        <v>125</v>
      </c>
      <c r="G41" s="19">
        <v>129</v>
      </c>
      <c r="H41" s="19">
        <v>417</v>
      </c>
      <c r="I41" s="19">
        <v>1778</v>
      </c>
      <c r="J41" s="19">
        <f t="shared" si="1"/>
        <v>51971</v>
      </c>
      <c r="K41" s="19">
        <v>5050</v>
      </c>
      <c r="L41" s="19">
        <v>5355</v>
      </c>
      <c r="M41" s="19">
        <v>1179</v>
      </c>
      <c r="N41" s="19">
        <v>40387</v>
      </c>
      <c r="O41" s="19">
        <f t="shared" si="2"/>
        <v>273617.88300000003</v>
      </c>
      <c r="P41" s="19">
        <v>47445.981</v>
      </c>
      <c r="Q41" s="19">
        <v>22678.157999999999</v>
      </c>
      <c r="R41" s="19">
        <v>8240.3639999999996</v>
      </c>
      <c r="S41" s="19">
        <v>195253.38</v>
      </c>
      <c r="U41" s="20"/>
      <c r="V41" s="20"/>
      <c r="W41" s="20"/>
      <c r="X41" s="20"/>
      <c r="Y41" s="20"/>
    </row>
    <row r="42" spans="1:25" s="5" customFormat="1" ht="16" customHeight="1">
      <c r="A42" s="8" t="s">
        <v>241</v>
      </c>
      <c r="B42" s="9" t="s">
        <v>242</v>
      </c>
      <c r="C42" s="9" t="s">
        <v>0</v>
      </c>
      <c r="D42" s="9" t="s">
        <v>1</v>
      </c>
      <c r="E42" s="19">
        <f t="shared" si="0"/>
        <v>2240</v>
      </c>
      <c r="F42" s="19">
        <v>130</v>
      </c>
      <c r="G42" s="19">
        <v>100</v>
      </c>
      <c r="H42" s="19">
        <v>396</v>
      </c>
      <c r="I42" s="19">
        <v>1614</v>
      </c>
      <c r="J42" s="19">
        <f t="shared" si="1"/>
        <v>50831</v>
      </c>
      <c r="K42" s="19">
        <v>7868</v>
      </c>
      <c r="L42" s="19">
        <v>3889</v>
      </c>
      <c r="M42" s="19">
        <v>1126</v>
      </c>
      <c r="N42" s="19">
        <v>37948</v>
      </c>
      <c r="O42" s="19">
        <f t="shared" si="2"/>
        <v>298907.85499999998</v>
      </c>
      <c r="P42" s="19">
        <v>71664.305999999997</v>
      </c>
      <c r="Q42" s="19">
        <v>17505.212</v>
      </c>
      <c r="R42" s="19">
        <v>8075.15</v>
      </c>
      <c r="S42" s="19">
        <v>201663.18700000001</v>
      </c>
      <c r="U42" s="20"/>
      <c r="V42" s="20"/>
      <c r="W42" s="20"/>
      <c r="X42" s="20"/>
      <c r="Y42" s="20"/>
    </row>
    <row r="43" spans="1:25" s="5" customFormat="1" ht="16" customHeight="1">
      <c r="A43" s="8" t="s">
        <v>243</v>
      </c>
      <c r="B43" s="9" t="s">
        <v>244</v>
      </c>
      <c r="C43" s="9" t="s">
        <v>0</v>
      </c>
      <c r="D43" s="9" t="s">
        <v>1</v>
      </c>
      <c r="E43" s="19">
        <f t="shared" si="0"/>
        <v>2507</v>
      </c>
      <c r="F43" s="19">
        <v>131</v>
      </c>
      <c r="G43" s="19">
        <v>112</v>
      </c>
      <c r="H43" s="19">
        <v>386</v>
      </c>
      <c r="I43" s="19">
        <v>1878</v>
      </c>
      <c r="J43" s="19">
        <f t="shared" si="1"/>
        <v>54395</v>
      </c>
      <c r="K43" s="19">
        <v>6414</v>
      </c>
      <c r="L43" s="19">
        <v>4659</v>
      </c>
      <c r="M43" s="19">
        <v>1294</v>
      </c>
      <c r="N43" s="19">
        <v>42028</v>
      </c>
      <c r="O43" s="19">
        <f t="shared" si="2"/>
        <v>298048.935</v>
      </c>
      <c r="P43" s="19">
        <v>61066.879000000001</v>
      </c>
      <c r="Q43" s="19">
        <v>23421.33</v>
      </c>
      <c r="R43" s="19">
        <v>8009.607</v>
      </c>
      <c r="S43" s="19">
        <v>205551.11900000001</v>
      </c>
      <c r="U43" s="20"/>
      <c r="V43" s="20"/>
      <c r="W43" s="20"/>
      <c r="X43" s="20"/>
      <c r="Y43" s="20"/>
    </row>
    <row r="44" spans="1:25" s="5" customFormat="1" ht="16" customHeight="1">
      <c r="A44" s="8" t="s">
        <v>245</v>
      </c>
      <c r="B44" s="9" t="s">
        <v>246</v>
      </c>
      <c r="C44" s="9" t="s">
        <v>0</v>
      </c>
      <c r="D44" s="9" t="s">
        <v>1</v>
      </c>
      <c r="E44" s="19">
        <f t="shared" si="0"/>
        <v>1663</v>
      </c>
      <c r="F44" s="19">
        <v>75</v>
      </c>
      <c r="G44" s="19">
        <v>109</v>
      </c>
      <c r="H44" s="19">
        <v>340</v>
      </c>
      <c r="I44" s="19">
        <v>1139</v>
      </c>
      <c r="J44" s="19">
        <f t="shared" si="1"/>
        <v>39953</v>
      </c>
      <c r="K44" s="19">
        <v>4190</v>
      </c>
      <c r="L44" s="19">
        <v>5176</v>
      </c>
      <c r="M44" s="19">
        <v>1034</v>
      </c>
      <c r="N44" s="19">
        <v>29553</v>
      </c>
      <c r="O44" s="19">
        <f t="shared" si="2"/>
        <v>229192.90000000002</v>
      </c>
      <c r="P44" s="19">
        <v>45752.116000000002</v>
      </c>
      <c r="Q44" s="19">
        <v>24124.855</v>
      </c>
      <c r="R44" s="19">
        <v>7013.223</v>
      </c>
      <c r="S44" s="19">
        <v>152302.70600000001</v>
      </c>
      <c r="U44" s="20"/>
      <c r="V44" s="20"/>
      <c r="W44" s="20"/>
      <c r="X44" s="20"/>
      <c r="Y44" s="20"/>
    </row>
    <row r="45" spans="1:25" s="5" customFormat="1" ht="16" customHeight="1">
      <c r="A45" s="8" t="s">
        <v>247</v>
      </c>
      <c r="B45" s="9" t="s">
        <v>248</v>
      </c>
      <c r="C45" s="9" t="s">
        <v>0</v>
      </c>
      <c r="D45" s="9" t="s">
        <v>1</v>
      </c>
      <c r="E45" s="19">
        <f t="shared" si="0"/>
        <v>2485</v>
      </c>
      <c r="F45" s="19">
        <v>142</v>
      </c>
      <c r="G45" s="19">
        <v>107</v>
      </c>
      <c r="H45" s="19">
        <v>408</v>
      </c>
      <c r="I45" s="19">
        <v>1828</v>
      </c>
      <c r="J45" s="19">
        <f t="shared" si="1"/>
        <v>56181</v>
      </c>
      <c r="K45" s="19">
        <v>7701</v>
      </c>
      <c r="L45" s="19">
        <v>4455</v>
      </c>
      <c r="M45" s="19">
        <v>1241</v>
      </c>
      <c r="N45" s="19">
        <v>42784</v>
      </c>
      <c r="O45" s="19">
        <f t="shared" si="2"/>
        <v>325061.36200000002</v>
      </c>
      <c r="P45" s="19">
        <v>81184.52</v>
      </c>
      <c r="Q45" s="19">
        <v>19334.150000000001</v>
      </c>
      <c r="R45" s="19">
        <v>9265.0619999999999</v>
      </c>
      <c r="S45" s="19">
        <v>215277.63</v>
      </c>
      <c r="U45" s="20"/>
      <c r="V45" s="20"/>
      <c r="W45" s="20"/>
      <c r="X45" s="20"/>
      <c r="Y45" s="20"/>
    </row>
    <row r="46" spans="1:25" s="5" customFormat="1" ht="16" customHeight="1">
      <c r="A46" s="8" t="s">
        <v>249</v>
      </c>
      <c r="B46" s="9" t="s">
        <v>250</v>
      </c>
      <c r="C46" s="9" t="s">
        <v>0</v>
      </c>
      <c r="D46" s="9" t="s">
        <v>1</v>
      </c>
      <c r="E46" s="19">
        <f t="shared" si="0"/>
        <v>2741</v>
      </c>
      <c r="F46" s="19">
        <v>170</v>
      </c>
      <c r="G46" s="19">
        <v>168</v>
      </c>
      <c r="H46" s="19">
        <v>414</v>
      </c>
      <c r="I46" s="19">
        <v>1989</v>
      </c>
      <c r="J46" s="19">
        <f t="shared" si="1"/>
        <v>60697</v>
      </c>
      <c r="K46" s="19">
        <v>7517</v>
      </c>
      <c r="L46" s="19">
        <v>6438</v>
      </c>
      <c r="M46" s="19">
        <v>1282</v>
      </c>
      <c r="N46" s="19">
        <v>45460</v>
      </c>
      <c r="O46" s="19">
        <f t="shared" si="2"/>
        <v>365521.17500000005</v>
      </c>
      <c r="P46" s="19">
        <v>103125.50900000001</v>
      </c>
      <c r="Q46" s="19">
        <v>25587.557000000001</v>
      </c>
      <c r="R46" s="19">
        <v>9019.2890000000007</v>
      </c>
      <c r="S46" s="19">
        <v>227788.82</v>
      </c>
      <c r="U46" s="20"/>
      <c r="V46" s="20"/>
      <c r="W46" s="20"/>
      <c r="X46" s="20"/>
      <c r="Y46" s="20"/>
    </row>
    <row r="47" spans="1:25" s="5" customFormat="1" ht="16" customHeight="1">
      <c r="A47" s="8" t="s">
        <v>251</v>
      </c>
      <c r="B47" s="9" t="s">
        <v>252</v>
      </c>
      <c r="C47" s="9" t="s">
        <v>0</v>
      </c>
      <c r="D47" s="9" t="s">
        <v>1</v>
      </c>
      <c r="E47" s="19">
        <f t="shared" si="0"/>
        <v>1622</v>
      </c>
      <c r="F47" s="19">
        <v>95</v>
      </c>
      <c r="G47" s="19">
        <v>96</v>
      </c>
      <c r="H47" s="19">
        <v>320</v>
      </c>
      <c r="I47" s="19">
        <v>1111</v>
      </c>
      <c r="J47" s="19">
        <f t="shared" si="1"/>
        <v>34937</v>
      </c>
      <c r="K47" s="19">
        <v>4265</v>
      </c>
      <c r="L47" s="19">
        <v>3426</v>
      </c>
      <c r="M47" s="19">
        <v>1048</v>
      </c>
      <c r="N47" s="19">
        <v>26198</v>
      </c>
      <c r="O47" s="19">
        <f t="shared" si="2"/>
        <v>200244.06899999999</v>
      </c>
      <c r="P47" s="19">
        <v>36699.391000000003</v>
      </c>
      <c r="Q47" s="19">
        <v>17296.282999999999</v>
      </c>
      <c r="R47" s="19">
        <v>6611.9269999999997</v>
      </c>
      <c r="S47" s="19">
        <v>139636.46799999999</v>
      </c>
      <c r="U47" s="20"/>
      <c r="V47" s="20"/>
      <c r="W47" s="20"/>
      <c r="X47" s="20"/>
      <c r="Y47" s="20"/>
    </row>
    <row r="48" spans="1:25" s="5" customFormat="1" ht="16" customHeight="1">
      <c r="A48" s="8" t="s">
        <v>253</v>
      </c>
      <c r="B48" s="9" t="s">
        <v>254</v>
      </c>
      <c r="C48" s="9" t="s">
        <v>0</v>
      </c>
      <c r="D48" s="9" t="s">
        <v>1</v>
      </c>
      <c r="E48" s="19">
        <f t="shared" si="0"/>
        <v>1911</v>
      </c>
      <c r="F48" s="19">
        <v>100</v>
      </c>
      <c r="G48" s="19">
        <v>121</v>
      </c>
      <c r="H48" s="19">
        <v>240</v>
      </c>
      <c r="I48" s="19">
        <v>1450</v>
      </c>
      <c r="J48" s="19">
        <f t="shared" si="1"/>
        <v>43351</v>
      </c>
      <c r="K48" s="19">
        <v>3954</v>
      </c>
      <c r="L48" s="19">
        <v>4473</v>
      </c>
      <c r="M48" s="19">
        <v>832</v>
      </c>
      <c r="N48" s="19">
        <v>34092</v>
      </c>
      <c r="O48" s="19">
        <f t="shared" si="2"/>
        <v>233185.93299999999</v>
      </c>
      <c r="P48" s="19">
        <v>34960.910000000003</v>
      </c>
      <c r="Q48" s="19">
        <v>18884.324000000001</v>
      </c>
      <c r="R48" s="19">
        <v>5351.8450000000003</v>
      </c>
      <c r="S48" s="19">
        <v>173988.85399999999</v>
      </c>
      <c r="U48" s="20"/>
      <c r="V48" s="20"/>
      <c r="W48" s="20"/>
      <c r="X48" s="20"/>
      <c r="Y48" s="20"/>
    </row>
    <row r="49" spans="1:25" s="5" customFormat="1" ht="16" customHeight="1">
      <c r="A49" s="8" t="s">
        <v>255</v>
      </c>
      <c r="B49" s="9" t="s">
        <v>256</v>
      </c>
      <c r="C49" s="9" t="s">
        <v>0</v>
      </c>
      <c r="D49" s="9" t="s">
        <v>1</v>
      </c>
      <c r="E49" s="19">
        <f t="shared" si="0"/>
        <v>2506</v>
      </c>
      <c r="F49" s="19">
        <v>181</v>
      </c>
      <c r="G49" s="19">
        <v>161</v>
      </c>
      <c r="H49" s="19">
        <v>329</v>
      </c>
      <c r="I49" s="19">
        <v>1835</v>
      </c>
      <c r="J49" s="19">
        <f t="shared" si="1"/>
        <v>57555</v>
      </c>
      <c r="K49" s="19">
        <v>8503</v>
      </c>
      <c r="L49" s="19">
        <v>6607</v>
      </c>
      <c r="M49" s="19">
        <v>1100</v>
      </c>
      <c r="N49" s="19">
        <v>41345</v>
      </c>
      <c r="O49" s="19">
        <f t="shared" si="2"/>
        <v>337252.30200000003</v>
      </c>
      <c r="P49" s="19">
        <v>84367.288</v>
      </c>
      <c r="Q49" s="19">
        <v>29270.696</v>
      </c>
      <c r="R49" s="19">
        <v>7372.6940000000004</v>
      </c>
      <c r="S49" s="19">
        <v>216241.62400000001</v>
      </c>
      <c r="U49" s="20"/>
      <c r="V49" s="20"/>
      <c r="W49" s="20"/>
      <c r="X49" s="20"/>
      <c r="Y49" s="20"/>
    </row>
    <row r="50" spans="1:25" s="5" customFormat="1" ht="16" customHeight="1">
      <c r="A50" s="8" t="s">
        <v>257</v>
      </c>
      <c r="B50" s="9" t="s">
        <v>258</v>
      </c>
      <c r="C50" s="9" t="s">
        <v>0</v>
      </c>
      <c r="D50" s="9" t="s">
        <v>1</v>
      </c>
      <c r="E50" s="19">
        <f t="shared" si="0"/>
        <v>1348</v>
      </c>
      <c r="F50" s="19">
        <v>79</v>
      </c>
      <c r="G50" s="19">
        <v>96</v>
      </c>
      <c r="H50" s="19">
        <v>234</v>
      </c>
      <c r="I50" s="19">
        <v>939</v>
      </c>
      <c r="J50" s="19">
        <f t="shared" si="1"/>
        <v>26154</v>
      </c>
      <c r="K50" s="19">
        <v>3359</v>
      </c>
      <c r="L50" s="19">
        <v>4085</v>
      </c>
      <c r="M50" s="19">
        <v>721</v>
      </c>
      <c r="N50" s="19">
        <v>17989</v>
      </c>
      <c r="O50" s="19">
        <f t="shared" si="2"/>
        <v>148761.375</v>
      </c>
      <c r="P50" s="19">
        <v>33492.546999999999</v>
      </c>
      <c r="Q50" s="19">
        <v>17955.522000000001</v>
      </c>
      <c r="R50" s="19">
        <v>5071.4380000000001</v>
      </c>
      <c r="S50" s="19">
        <v>92241.868000000002</v>
      </c>
      <c r="U50" s="20"/>
      <c r="V50" s="20"/>
      <c r="W50" s="20"/>
      <c r="X50" s="20"/>
      <c r="Y50" s="20"/>
    </row>
    <row r="51" spans="1:25" s="5" customFormat="1" ht="16" customHeight="1">
      <c r="A51" s="8" t="s">
        <v>259</v>
      </c>
      <c r="B51" s="9" t="s">
        <v>260</v>
      </c>
      <c r="C51" s="9" t="s">
        <v>0</v>
      </c>
      <c r="D51" s="9" t="s">
        <v>1</v>
      </c>
      <c r="E51" s="19">
        <f t="shared" si="0"/>
        <v>747</v>
      </c>
      <c r="F51" s="19">
        <v>44</v>
      </c>
      <c r="G51" s="19">
        <v>40</v>
      </c>
      <c r="H51" s="19">
        <v>124</v>
      </c>
      <c r="I51" s="19">
        <v>539</v>
      </c>
      <c r="J51" s="19">
        <f t="shared" si="1"/>
        <v>17612</v>
      </c>
      <c r="K51" s="19">
        <v>2506</v>
      </c>
      <c r="L51" s="19">
        <v>1629</v>
      </c>
      <c r="M51" s="19">
        <v>450</v>
      </c>
      <c r="N51" s="19">
        <v>13027</v>
      </c>
      <c r="O51" s="19">
        <f t="shared" si="2"/>
        <v>104278.177</v>
      </c>
      <c r="P51" s="19">
        <v>25052.886999999999</v>
      </c>
      <c r="Q51" s="19">
        <v>6865.6220000000003</v>
      </c>
      <c r="R51" s="19">
        <v>2893.9340000000002</v>
      </c>
      <c r="S51" s="19">
        <v>69465.733999999997</v>
      </c>
      <c r="U51" s="20"/>
      <c r="V51" s="20"/>
      <c r="W51" s="20"/>
      <c r="X51" s="20"/>
      <c r="Y51" s="20"/>
    </row>
    <row r="52" spans="1:25" s="5" customFormat="1" ht="16" customHeight="1">
      <c r="A52" s="8" t="s">
        <v>261</v>
      </c>
      <c r="B52" s="9" t="s">
        <v>99</v>
      </c>
      <c r="C52" s="9" t="s">
        <v>98</v>
      </c>
      <c r="D52" s="9" t="s">
        <v>1</v>
      </c>
      <c r="E52" s="19">
        <f t="shared" si="0"/>
        <v>3796</v>
      </c>
      <c r="F52" s="19">
        <v>179</v>
      </c>
      <c r="G52" s="19">
        <v>262</v>
      </c>
      <c r="H52" s="19">
        <v>375</v>
      </c>
      <c r="I52" s="19">
        <v>2980</v>
      </c>
      <c r="J52" s="19">
        <f t="shared" si="1"/>
        <v>91807</v>
      </c>
      <c r="K52" s="19">
        <v>7179</v>
      </c>
      <c r="L52" s="19">
        <v>11048</v>
      </c>
      <c r="M52" s="19">
        <v>1497</v>
      </c>
      <c r="N52" s="19">
        <v>72083</v>
      </c>
      <c r="O52" s="19">
        <f t="shared" si="2"/>
        <v>447867.19500000001</v>
      </c>
      <c r="P52" s="19">
        <v>60861.906999999999</v>
      </c>
      <c r="Q52" s="19">
        <v>45512.576999999997</v>
      </c>
      <c r="R52" s="19">
        <v>8850.2729999999992</v>
      </c>
      <c r="S52" s="19">
        <v>332642.43800000002</v>
      </c>
      <c r="U52" s="20"/>
      <c r="V52" s="20"/>
      <c r="W52" s="20"/>
      <c r="X52" s="20"/>
      <c r="Y52" s="20"/>
    </row>
    <row r="53" spans="1:25" s="5" customFormat="1" ht="16" customHeight="1">
      <c r="A53" s="8" t="s">
        <v>262</v>
      </c>
      <c r="B53" s="9" t="s">
        <v>147</v>
      </c>
      <c r="C53" s="9" t="s">
        <v>148</v>
      </c>
      <c r="D53" s="9" t="s">
        <v>63</v>
      </c>
      <c r="E53" s="19">
        <f t="shared" si="0"/>
        <v>1510</v>
      </c>
      <c r="F53" s="19">
        <v>63</v>
      </c>
      <c r="G53" s="19">
        <v>95</v>
      </c>
      <c r="H53" s="19">
        <v>79</v>
      </c>
      <c r="I53" s="19">
        <v>1273</v>
      </c>
      <c r="J53" s="19">
        <f t="shared" si="1"/>
        <v>44139</v>
      </c>
      <c r="K53" s="19">
        <v>3803</v>
      </c>
      <c r="L53" s="19">
        <v>4074</v>
      </c>
      <c r="M53" s="19">
        <v>461</v>
      </c>
      <c r="N53" s="19">
        <v>35801</v>
      </c>
      <c r="O53" s="19">
        <f t="shared" si="2"/>
        <v>248194.103</v>
      </c>
      <c r="P53" s="19">
        <v>45392.872000000003</v>
      </c>
      <c r="Q53" s="19">
        <v>19189.164000000001</v>
      </c>
      <c r="R53" s="19">
        <v>2982.0569999999998</v>
      </c>
      <c r="S53" s="19">
        <v>180630.01</v>
      </c>
      <c r="U53" s="20"/>
      <c r="V53" s="20"/>
      <c r="W53" s="20"/>
      <c r="X53" s="20"/>
      <c r="Y53" s="20"/>
    </row>
    <row r="54" spans="1:25" s="5" customFormat="1" ht="16" customHeight="1">
      <c r="A54" s="8" t="s">
        <v>263</v>
      </c>
      <c r="B54" s="9" t="s">
        <v>264</v>
      </c>
      <c r="C54" s="9" t="s">
        <v>31</v>
      </c>
      <c r="D54" s="9" t="s">
        <v>32</v>
      </c>
      <c r="E54" s="19">
        <f t="shared" si="0"/>
        <v>739</v>
      </c>
      <c r="F54" s="19">
        <v>47</v>
      </c>
      <c r="G54" s="19">
        <v>48</v>
      </c>
      <c r="H54" s="19">
        <v>26</v>
      </c>
      <c r="I54" s="19">
        <v>618</v>
      </c>
      <c r="J54" s="19">
        <f t="shared" si="1"/>
        <v>16033</v>
      </c>
      <c r="K54" s="19">
        <v>1718</v>
      </c>
      <c r="L54" s="19">
        <v>1471</v>
      </c>
      <c r="M54" s="19">
        <v>172</v>
      </c>
      <c r="N54" s="19">
        <v>12672</v>
      </c>
      <c r="O54" s="19">
        <f t="shared" si="2"/>
        <v>72503.703999999998</v>
      </c>
      <c r="P54" s="19">
        <v>12895.972</v>
      </c>
      <c r="Q54" s="19">
        <v>7432.92</v>
      </c>
      <c r="R54" s="19">
        <v>779.69200000000001</v>
      </c>
      <c r="S54" s="19">
        <v>51395.12</v>
      </c>
      <c r="U54" s="20"/>
      <c r="V54" s="20"/>
      <c r="W54" s="20"/>
      <c r="X54" s="20"/>
      <c r="Y54" s="20"/>
    </row>
    <row r="55" spans="1:25" s="5" customFormat="1" ht="16" customHeight="1">
      <c r="A55" s="8" t="s">
        <v>265</v>
      </c>
      <c r="B55" s="9" t="s">
        <v>123</v>
      </c>
      <c r="C55" s="9" t="s">
        <v>122</v>
      </c>
      <c r="D55" s="9" t="s">
        <v>68</v>
      </c>
      <c r="E55" s="19">
        <f t="shared" si="0"/>
        <v>454</v>
      </c>
      <c r="F55" s="19">
        <v>10</v>
      </c>
      <c r="G55" s="19">
        <v>29</v>
      </c>
      <c r="H55" s="19">
        <v>25</v>
      </c>
      <c r="I55" s="19">
        <v>390</v>
      </c>
      <c r="J55" s="19">
        <f t="shared" si="1"/>
        <v>11157</v>
      </c>
      <c r="K55" s="19">
        <v>1052</v>
      </c>
      <c r="L55" s="19">
        <v>725</v>
      </c>
      <c r="M55" s="19">
        <v>138</v>
      </c>
      <c r="N55" s="19">
        <v>9242</v>
      </c>
      <c r="O55" s="19">
        <f t="shared" si="2"/>
        <v>47245.495000000003</v>
      </c>
      <c r="P55" s="19">
        <v>7091.0349999999999</v>
      </c>
      <c r="Q55" s="19">
        <v>2414.2310000000002</v>
      </c>
      <c r="R55" s="19">
        <v>625.57500000000005</v>
      </c>
      <c r="S55" s="19">
        <v>37114.654000000002</v>
      </c>
      <c r="U55" s="20"/>
      <c r="V55" s="20"/>
      <c r="W55" s="20"/>
      <c r="X55" s="20"/>
      <c r="Y55" s="20"/>
    </row>
    <row r="56" spans="1:25" s="5" customFormat="1" ht="16" customHeight="1">
      <c r="A56" s="8" t="s">
        <v>266</v>
      </c>
      <c r="B56" s="9" t="s">
        <v>45</v>
      </c>
      <c r="C56" s="9" t="s">
        <v>46</v>
      </c>
      <c r="D56" s="9" t="s">
        <v>14</v>
      </c>
      <c r="E56" s="19">
        <f t="shared" si="0"/>
        <v>1140</v>
      </c>
      <c r="F56" s="19">
        <v>26</v>
      </c>
      <c r="G56" s="19">
        <v>73</v>
      </c>
      <c r="H56" s="19">
        <v>134</v>
      </c>
      <c r="I56" s="19">
        <v>907</v>
      </c>
      <c r="J56" s="19">
        <f t="shared" si="1"/>
        <v>26167</v>
      </c>
      <c r="K56" s="19">
        <v>1090</v>
      </c>
      <c r="L56" s="19">
        <v>3239</v>
      </c>
      <c r="M56" s="19">
        <v>510</v>
      </c>
      <c r="N56" s="19">
        <v>21328</v>
      </c>
      <c r="O56" s="19">
        <f t="shared" si="2"/>
        <v>109654.921</v>
      </c>
      <c r="P56" s="19">
        <v>5194.2349999999997</v>
      </c>
      <c r="Q56" s="19">
        <v>11370.17</v>
      </c>
      <c r="R56" s="19">
        <v>2047.2539999999999</v>
      </c>
      <c r="S56" s="19">
        <v>91043.262000000002</v>
      </c>
      <c r="U56" s="20"/>
      <c r="V56" s="20"/>
      <c r="W56" s="20"/>
      <c r="X56" s="20"/>
      <c r="Y56" s="20"/>
    </row>
    <row r="57" spans="1:25" s="5" customFormat="1" ht="16" customHeight="1">
      <c r="A57" s="8" t="s">
        <v>267</v>
      </c>
      <c r="B57" s="9" t="s">
        <v>61</v>
      </c>
      <c r="C57" s="9" t="s">
        <v>62</v>
      </c>
      <c r="D57" s="9" t="s">
        <v>63</v>
      </c>
      <c r="E57" s="19">
        <f t="shared" si="0"/>
        <v>1634</v>
      </c>
      <c r="F57" s="19">
        <v>91</v>
      </c>
      <c r="G57" s="19">
        <v>122</v>
      </c>
      <c r="H57" s="19">
        <v>95</v>
      </c>
      <c r="I57" s="19">
        <v>1326</v>
      </c>
      <c r="J57" s="19">
        <f t="shared" si="1"/>
        <v>43685</v>
      </c>
      <c r="K57" s="19">
        <v>3522</v>
      </c>
      <c r="L57" s="19">
        <v>4945</v>
      </c>
      <c r="M57" s="19">
        <v>381</v>
      </c>
      <c r="N57" s="19">
        <v>34837</v>
      </c>
      <c r="O57" s="19">
        <f t="shared" si="2"/>
        <v>244646.39300000001</v>
      </c>
      <c r="P57" s="19">
        <v>31987.718000000001</v>
      </c>
      <c r="Q57" s="19">
        <v>23399.11</v>
      </c>
      <c r="R57" s="19">
        <v>2497.9630000000002</v>
      </c>
      <c r="S57" s="19">
        <v>186761.60200000001</v>
      </c>
      <c r="U57" s="20"/>
      <c r="V57" s="20"/>
      <c r="W57" s="20"/>
      <c r="X57" s="20"/>
      <c r="Y57" s="20"/>
    </row>
    <row r="58" spans="1:25" s="5" customFormat="1" ht="16" customHeight="1">
      <c r="A58" s="8" t="s">
        <v>268</v>
      </c>
      <c r="B58" s="9" t="s">
        <v>114</v>
      </c>
      <c r="C58" s="9" t="s">
        <v>113</v>
      </c>
      <c r="D58" s="9" t="s">
        <v>4</v>
      </c>
      <c r="E58" s="19">
        <f t="shared" si="0"/>
        <v>726</v>
      </c>
      <c r="F58" s="19">
        <v>28</v>
      </c>
      <c r="G58" s="19">
        <v>50</v>
      </c>
      <c r="H58" s="19">
        <v>46</v>
      </c>
      <c r="I58" s="19">
        <v>602</v>
      </c>
      <c r="J58" s="19">
        <f t="shared" si="1"/>
        <v>16262</v>
      </c>
      <c r="K58" s="19">
        <v>1902</v>
      </c>
      <c r="L58" s="19">
        <v>1523</v>
      </c>
      <c r="M58" s="19">
        <v>215</v>
      </c>
      <c r="N58" s="19">
        <v>12622</v>
      </c>
      <c r="O58" s="19">
        <f t="shared" si="2"/>
        <v>70679.237999999998</v>
      </c>
      <c r="P58" s="19">
        <v>13178.681</v>
      </c>
      <c r="Q58" s="19">
        <v>6509.9849999999997</v>
      </c>
      <c r="R58" s="19">
        <v>887.96299999999997</v>
      </c>
      <c r="S58" s="19">
        <v>50102.608999999997</v>
      </c>
      <c r="U58" s="20"/>
      <c r="V58" s="20"/>
      <c r="W58" s="20"/>
      <c r="X58" s="20"/>
      <c r="Y58" s="20"/>
    </row>
    <row r="59" spans="1:25" s="5" customFormat="1" ht="16" customHeight="1">
      <c r="A59" s="8" t="s">
        <v>269</v>
      </c>
      <c r="B59" s="9" t="s">
        <v>100</v>
      </c>
      <c r="C59" s="9" t="s">
        <v>98</v>
      </c>
      <c r="D59" s="9" t="s">
        <v>1</v>
      </c>
      <c r="E59" s="19">
        <f t="shared" si="0"/>
        <v>2225</v>
      </c>
      <c r="F59" s="19">
        <v>123</v>
      </c>
      <c r="G59" s="19">
        <v>178</v>
      </c>
      <c r="H59" s="19">
        <v>160</v>
      </c>
      <c r="I59" s="19">
        <v>1764</v>
      </c>
      <c r="J59" s="19">
        <f t="shared" si="1"/>
        <v>69090</v>
      </c>
      <c r="K59" s="19">
        <v>6102</v>
      </c>
      <c r="L59" s="19">
        <v>7832</v>
      </c>
      <c r="M59" s="19">
        <v>687</v>
      </c>
      <c r="N59" s="19">
        <v>54469</v>
      </c>
      <c r="O59" s="19">
        <f t="shared" si="2"/>
        <v>333148.17599999998</v>
      </c>
      <c r="P59" s="19">
        <v>49607.631000000001</v>
      </c>
      <c r="Q59" s="19">
        <v>33589.093999999997</v>
      </c>
      <c r="R59" s="19">
        <v>4250.76</v>
      </c>
      <c r="S59" s="19">
        <v>245700.69099999999</v>
      </c>
      <c r="U59" s="20"/>
      <c r="V59" s="20"/>
      <c r="W59" s="20"/>
      <c r="X59" s="20"/>
      <c r="Y59" s="20"/>
    </row>
    <row r="60" spans="1:25" s="5" customFormat="1" ht="16" customHeight="1">
      <c r="A60" s="8" t="s">
        <v>270</v>
      </c>
      <c r="B60" s="9" t="s">
        <v>70</v>
      </c>
      <c r="C60" s="9" t="s">
        <v>202</v>
      </c>
      <c r="D60" s="9" t="s">
        <v>68</v>
      </c>
      <c r="E60" s="19">
        <f t="shared" si="0"/>
        <v>6154</v>
      </c>
      <c r="F60" s="19">
        <v>274</v>
      </c>
      <c r="G60" s="19">
        <v>457</v>
      </c>
      <c r="H60" s="19">
        <v>894</v>
      </c>
      <c r="I60" s="19">
        <v>4529</v>
      </c>
      <c r="J60" s="19">
        <f t="shared" si="1"/>
        <v>155186</v>
      </c>
      <c r="K60" s="19">
        <v>16333</v>
      </c>
      <c r="L60" s="19">
        <v>19462</v>
      </c>
      <c r="M60" s="19">
        <v>3381</v>
      </c>
      <c r="N60" s="19">
        <v>116010</v>
      </c>
      <c r="O60" s="19">
        <f t="shared" si="2"/>
        <v>766719.29099999997</v>
      </c>
      <c r="P60" s="19">
        <v>131361.17300000001</v>
      </c>
      <c r="Q60" s="19">
        <v>87031.111000000004</v>
      </c>
      <c r="R60" s="19">
        <v>19290.667000000001</v>
      </c>
      <c r="S60" s="19">
        <v>529036.34</v>
      </c>
      <c r="U60" s="20"/>
      <c r="V60" s="20"/>
      <c r="W60" s="20"/>
      <c r="X60" s="20"/>
      <c r="Y60" s="20"/>
    </row>
    <row r="61" spans="1:25" s="5" customFormat="1" ht="16" customHeight="1">
      <c r="A61" s="8" t="s">
        <v>271</v>
      </c>
      <c r="B61" s="9" t="s">
        <v>272</v>
      </c>
      <c r="C61" s="9" t="s">
        <v>202</v>
      </c>
      <c r="D61" s="9" t="s">
        <v>68</v>
      </c>
      <c r="E61" s="19">
        <f t="shared" si="0"/>
        <v>1733</v>
      </c>
      <c r="F61" s="19">
        <v>78</v>
      </c>
      <c r="G61" s="19">
        <v>128</v>
      </c>
      <c r="H61" s="19">
        <v>94</v>
      </c>
      <c r="I61" s="19">
        <v>1433</v>
      </c>
      <c r="J61" s="19">
        <f t="shared" si="1"/>
        <v>41802</v>
      </c>
      <c r="K61" s="19">
        <v>5357</v>
      </c>
      <c r="L61" s="19">
        <v>4484</v>
      </c>
      <c r="M61" s="19">
        <v>420</v>
      </c>
      <c r="N61" s="19">
        <v>31541</v>
      </c>
      <c r="O61" s="19">
        <f t="shared" si="2"/>
        <v>176213.595</v>
      </c>
      <c r="P61" s="19">
        <v>31826.518</v>
      </c>
      <c r="Q61" s="19">
        <v>16246.171</v>
      </c>
      <c r="R61" s="19">
        <v>2312.7739999999999</v>
      </c>
      <c r="S61" s="19">
        <v>125828.132</v>
      </c>
      <c r="U61" s="20"/>
      <c r="V61" s="20"/>
      <c r="W61" s="20"/>
      <c r="X61" s="20"/>
      <c r="Y61" s="20"/>
    </row>
    <row r="62" spans="1:25" s="5" customFormat="1" ht="16" customHeight="1">
      <c r="A62" s="8" t="s">
        <v>273</v>
      </c>
      <c r="B62" s="9" t="s">
        <v>186</v>
      </c>
      <c r="C62" s="9" t="s">
        <v>156</v>
      </c>
      <c r="D62" s="9" t="s">
        <v>54</v>
      </c>
      <c r="E62" s="19">
        <f t="shared" si="0"/>
        <v>879</v>
      </c>
      <c r="F62" s="19">
        <v>35</v>
      </c>
      <c r="G62" s="19">
        <v>68</v>
      </c>
      <c r="H62" s="19">
        <v>53</v>
      </c>
      <c r="I62" s="19">
        <v>723</v>
      </c>
      <c r="J62" s="19">
        <f t="shared" si="1"/>
        <v>21602</v>
      </c>
      <c r="K62" s="19">
        <v>1178</v>
      </c>
      <c r="L62" s="19">
        <v>2229</v>
      </c>
      <c r="M62" s="19">
        <v>294</v>
      </c>
      <c r="N62" s="19">
        <v>17901</v>
      </c>
      <c r="O62" s="19">
        <f t="shared" si="2"/>
        <v>98814.466</v>
      </c>
      <c r="P62" s="19">
        <v>9071.0329999999994</v>
      </c>
      <c r="Q62" s="19">
        <v>8172.7920000000004</v>
      </c>
      <c r="R62" s="19">
        <v>1523.8989999999999</v>
      </c>
      <c r="S62" s="19">
        <v>80046.741999999998</v>
      </c>
      <c r="U62" s="20"/>
      <c r="V62" s="20"/>
      <c r="W62" s="20"/>
      <c r="X62" s="20"/>
      <c r="Y62" s="20"/>
    </row>
    <row r="63" spans="1:25" s="5" customFormat="1" ht="16" customHeight="1">
      <c r="A63" s="8" t="s">
        <v>274</v>
      </c>
      <c r="B63" s="9" t="s">
        <v>143</v>
      </c>
      <c r="C63" s="9" t="s">
        <v>142</v>
      </c>
      <c r="D63" s="9" t="s">
        <v>4</v>
      </c>
      <c r="E63" s="19">
        <f t="shared" si="0"/>
        <v>1511</v>
      </c>
      <c r="F63" s="19">
        <v>84</v>
      </c>
      <c r="G63" s="19">
        <v>97</v>
      </c>
      <c r="H63" s="19">
        <v>107</v>
      </c>
      <c r="I63" s="19">
        <v>1223</v>
      </c>
      <c r="J63" s="19">
        <f t="shared" si="1"/>
        <v>37637</v>
      </c>
      <c r="K63" s="19">
        <v>4586</v>
      </c>
      <c r="L63" s="19">
        <v>2972</v>
      </c>
      <c r="M63" s="19">
        <v>568</v>
      </c>
      <c r="N63" s="19">
        <v>29511</v>
      </c>
      <c r="O63" s="19">
        <f t="shared" si="2"/>
        <v>191546.39899999998</v>
      </c>
      <c r="P63" s="19">
        <v>36790.315999999999</v>
      </c>
      <c r="Q63" s="19">
        <v>14159.362999999999</v>
      </c>
      <c r="R63" s="19">
        <v>2795.4879999999998</v>
      </c>
      <c r="S63" s="19">
        <v>137801.23199999999</v>
      </c>
      <c r="U63" s="20"/>
      <c r="V63" s="20"/>
      <c r="W63" s="20"/>
      <c r="X63" s="20"/>
      <c r="Y63" s="20"/>
    </row>
    <row r="64" spans="1:25" s="5" customFormat="1" ht="16" customHeight="1">
      <c r="A64" s="8" t="s">
        <v>275</v>
      </c>
      <c r="B64" s="9" t="s">
        <v>107</v>
      </c>
      <c r="C64" s="9" t="s">
        <v>98</v>
      </c>
      <c r="D64" s="9" t="s">
        <v>1</v>
      </c>
      <c r="E64" s="19">
        <f t="shared" si="0"/>
        <v>2245</v>
      </c>
      <c r="F64" s="19">
        <v>109</v>
      </c>
      <c r="G64" s="19">
        <v>122</v>
      </c>
      <c r="H64" s="19">
        <v>472</v>
      </c>
      <c r="I64" s="19">
        <v>1542</v>
      </c>
      <c r="J64" s="19">
        <f t="shared" si="1"/>
        <v>51227</v>
      </c>
      <c r="K64" s="19">
        <v>4179</v>
      </c>
      <c r="L64" s="19">
        <v>4866</v>
      </c>
      <c r="M64" s="19">
        <v>1345</v>
      </c>
      <c r="N64" s="19">
        <v>40837</v>
      </c>
      <c r="O64" s="19">
        <f t="shared" si="2"/>
        <v>274191.03200000001</v>
      </c>
      <c r="P64" s="19">
        <v>43243.012000000002</v>
      </c>
      <c r="Q64" s="19">
        <v>19190.281999999999</v>
      </c>
      <c r="R64" s="19">
        <v>9727.9490000000005</v>
      </c>
      <c r="S64" s="19">
        <v>202029.78899999999</v>
      </c>
      <c r="U64" s="20"/>
      <c r="V64" s="20"/>
      <c r="W64" s="20"/>
      <c r="X64" s="20"/>
      <c r="Y64" s="20"/>
    </row>
    <row r="65" spans="1:25" s="5" customFormat="1" ht="16" customHeight="1">
      <c r="A65" s="8" t="s">
        <v>276</v>
      </c>
      <c r="B65" s="9" t="s">
        <v>55</v>
      </c>
      <c r="C65" s="9" t="s">
        <v>53</v>
      </c>
      <c r="D65" s="9" t="s">
        <v>54</v>
      </c>
      <c r="E65" s="19">
        <f t="shared" si="0"/>
        <v>4753</v>
      </c>
      <c r="F65" s="19">
        <v>323</v>
      </c>
      <c r="G65" s="19">
        <v>373</v>
      </c>
      <c r="H65" s="19">
        <v>536</v>
      </c>
      <c r="I65" s="19">
        <v>3521</v>
      </c>
      <c r="J65" s="19">
        <f t="shared" si="1"/>
        <v>108063</v>
      </c>
      <c r="K65" s="19">
        <v>14912</v>
      </c>
      <c r="L65" s="19">
        <v>11335</v>
      </c>
      <c r="M65" s="19">
        <v>2138</v>
      </c>
      <c r="N65" s="19">
        <v>79678</v>
      </c>
      <c r="O65" s="19">
        <f t="shared" si="2"/>
        <v>737583.62899999996</v>
      </c>
      <c r="P65" s="19">
        <v>168619.21100000001</v>
      </c>
      <c r="Q65" s="19">
        <v>66757.478000000003</v>
      </c>
      <c r="R65" s="19">
        <v>15371.276</v>
      </c>
      <c r="S65" s="19">
        <v>486835.66399999999</v>
      </c>
      <c r="U65" s="20"/>
      <c r="V65" s="20"/>
      <c r="W65" s="20"/>
      <c r="X65" s="20"/>
      <c r="Y65" s="20"/>
    </row>
    <row r="66" spans="1:25" s="5" customFormat="1" ht="16" customHeight="1">
      <c r="A66" s="8" t="s">
        <v>277</v>
      </c>
      <c r="B66" s="9" t="s">
        <v>33</v>
      </c>
      <c r="C66" s="9" t="s">
        <v>31</v>
      </c>
      <c r="D66" s="9" t="s">
        <v>32</v>
      </c>
      <c r="E66" s="19">
        <f t="shared" si="0"/>
        <v>1798</v>
      </c>
      <c r="F66" s="19">
        <v>59</v>
      </c>
      <c r="G66" s="19">
        <v>129</v>
      </c>
      <c r="H66" s="19">
        <v>55</v>
      </c>
      <c r="I66" s="19">
        <v>1555</v>
      </c>
      <c r="J66" s="19">
        <f t="shared" si="1"/>
        <v>41593</v>
      </c>
      <c r="K66" s="19">
        <v>4598</v>
      </c>
      <c r="L66" s="19">
        <v>4509</v>
      </c>
      <c r="M66" s="19">
        <v>309</v>
      </c>
      <c r="N66" s="19">
        <v>32177</v>
      </c>
      <c r="O66" s="19">
        <f t="shared" si="2"/>
        <v>189808.35699999999</v>
      </c>
      <c r="P66" s="19">
        <v>38883.468999999997</v>
      </c>
      <c r="Q66" s="19">
        <v>18767.335999999999</v>
      </c>
      <c r="R66" s="19">
        <v>1525.7139999999999</v>
      </c>
      <c r="S66" s="19">
        <v>130631.838</v>
      </c>
      <c r="U66" s="20"/>
      <c r="V66" s="20"/>
      <c r="W66" s="20"/>
      <c r="X66" s="20"/>
      <c r="Y66" s="20"/>
    </row>
    <row r="67" spans="1:25" s="5" customFormat="1" ht="16" customHeight="1">
      <c r="A67" s="8" t="s">
        <v>278</v>
      </c>
      <c r="B67" s="9" t="s">
        <v>75</v>
      </c>
      <c r="C67" s="9" t="s">
        <v>76</v>
      </c>
      <c r="D67" s="9" t="s">
        <v>32</v>
      </c>
      <c r="E67" s="19">
        <f t="shared" si="0"/>
        <v>3671</v>
      </c>
      <c r="F67" s="19">
        <v>142</v>
      </c>
      <c r="G67" s="19">
        <v>265</v>
      </c>
      <c r="H67" s="19">
        <v>355</v>
      </c>
      <c r="I67" s="19">
        <v>2909</v>
      </c>
      <c r="J67" s="19">
        <f t="shared" si="1"/>
        <v>115172</v>
      </c>
      <c r="K67" s="19">
        <v>8913</v>
      </c>
      <c r="L67" s="19">
        <v>11904</v>
      </c>
      <c r="M67" s="19">
        <v>1241</v>
      </c>
      <c r="N67" s="19">
        <v>93114</v>
      </c>
      <c r="O67" s="19">
        <f t="shared" si="2"/>
        <v>581787.97899999993</v>
      </c>
      <c r="P67" s="19">
        <v>82597.865000000005</v>
      </c>
      <c r="Q67" s="19">
        <v>55150.913</v>
      </c>
      <c r="R67" s="19">
        <v>8018.2920000000004</v>
      </c>
      <c r="S67" s="19">
        <v>436020.90899999999</v>
      </c>
      <c r="U67" s="20"/>
      <c r="V67" s="20"/>
      <c r="W67" s="20"/>
      <c r="X67" s="20"/>
      <c r="Y67" s="20"/>
    </row>
    <row r="68" spans="1:25" s="5" customFormat="1" ht="16" customHeight="1">
      <c r="A68" s="8" t="s">
        <v>279</v>
      </c>
      <c r="B68" s="9" t="s">
        <v>34</v>
      </c>
      <c r="C68" s="9" t="s">
        <v>31</v>
      </c>
      <c r="D68" s="9" t="s">
        <v>32</v>
      </c>
      <c r="E68" s="19">
        <f t="shared" si="0"/>
        <v>1013</v>
      </c>
      <c r="F68" s="19">
        <v>29</v>
      </c>
      <c r="G68" s="19">
        <v>67</v>
      </c>
      <c r="H68" s="19">
        <v>22</v>
      </c>
      <c r="I68" s="19">
        <v>895</v>
      </c>
      <c r="J68" s="19">
        <f t="shared" si="1"/>
        <v>23067</v>
      </c>
      <c r="K68" s="19">
        <v>1762</v>
      </c>
      <c r="L68" s="19">
        <v>3127</v>
      </c>
      <c r="M68" s="19">
        <v>100</v>
      </c>
      <c r="N68" s="19">
        <v>18078</v>
      </c>
      <c r="O68" s="19">
        <f t="shared" si="2"/>
        <v>99430.936999999991</v>
      </c>
      <c r="P68" s="19">
        <v>15979.499</v>
      </c>
      <c r="Q68" s="19">
        <v>10947.87</v>
      </c>
      <c r="R68" s="19">
        <v>486.38400000000001</v>
      </c>
      <c r="S68" s="19">
        <v>72017.183999999994</v>
      </c>
      <c r="U68" s="20"/>
      <c r="V68" s="20"/>
      <c r="W68" s="20"/>
      <c r="X68" s="20"/>
      <c r="Y68" s="20"/>
    </row>
    <row r="69" spans="1:25" s="5" customFormat="1" ht="16" customHeight="1">
      <c r="A69" s="8" t="s">
        <v>280</v>
      </c>
      <c r="B69" s="9" t="s">
        <v>56</v>
      </c>
      <c r="C69" s="9" t="s">
        <v>53</v>
      </c>
      <c r="D69" s="9" t="s">
        <v>54</v>
      </c>
      <c r="E69" s="19">
        <f t="shared" si="0"/>
        <v>1287</v>
      </c>
      <c r="F69" s="19">
        <v>63</v>
      </c>
      <c r="G69" s="19">
        <v>106</v>
      </c>
      <c r="H69" s="19">
        <v>64</v>
      </c>
      <c r="I69" s="19">
        <v>1054</v>
      </c>
      <c r="J69" s="19">
        <f t="shared" si="1"/>
        <v>30309</v>
      </c>
      <c r="K69" s="19">
        <v>3385</v>
      </c>
      <c r="L69" s="19">
        <v>3465</v>
      </c>
      <c r="M69" s="19">
        <v>265</v>
      </c>
      <c r="N69" s="19">
        <v>23194</v>
      </c>
      <c r="O69" s="19">
        <f t="shared" si="2"/>
        <v>157430.223</v>
      </c>
      <c r="P69" s="19">
        <v>26682.088</v>
      </c>
      <c r="Q69" s="19">
        <v>15663.07</v>
      </c>
      <c r="R69" s="19">
        <v>1676.94</v>
      </c>
      <c r="S69" s="19">
        <v>113408.125</v>
      </c>
      <c r="U69" s="20"/>
      <c r="V69" s="20"/>
      <c r="W69" s="20"/>
      <c r="X69" s="20"/>
      <c r="Y69" s="20"/>
    </row>
    <row r="70" spans="1:25" s="5" customFormat="1" ht="16" customHeight="1">
      <c r="A70" s="8" t="s">
        <v>281</v>
      </c>
      <c r="B70" s="9" t="s">
        <v>111</v>
      </c>
      <c r="C70" s="9" t="s">
        <v>98</v>
      </c>
      <c r="D70" s="9" t="s">
        <v>1</v>
      </c>
      <c r="E70" s="19">
        <f t="shared" si="0"/>
        <v>3731</v>
      </c>
      <c r="F70" s="19">
        <v>215</v>
      </c>
      <c r="G70" s="19">
        <v>280</v>
      </c>
      <c r="H70" s="19">
        <v>620</v>
      </c>
      <c r="I70" s="19">
        <v>2616</v>
      </c>
      <c r="J70" s="19">
        <f t="shared" si="1"/>
        <v>87018</v>
      </c>
      <c r="K70" s="19">
        <v>10961</v>
      </c>
      <c r="L70" s="19">
        <v>10318</v>
      </c>
      <c r="M70" s="19">
        <v>1915</v>
      </c>
      <c r="N70" s="19">
        <v>63824</v>
      </c>
      <c r="O70" s="19">
        <f t="shared" si="2"/>
        <v>514913.78200000001</v>
      </c>
      <c r="P70" s="19">
        <v>125130.6</v>
      </c>
      <c r="Q70" s="19">
        <v>47446.847000000002</v>
      </c>
      <c r="R70" s="19">
        <v>13772.661</v>
      </c>
      <c r="S70" s="19">
        <v>328563.674</v>
      </c>
      <c r="U70" s="20"/>
      <c r="V70" s="20"/>
      <c r="W70" s="20"/>
      <c r="X70" s="20"/>
      <c r="Y70" s="20"/>
    </row>
    <row r="71" spans="1:25" s="5" customFormat="1" ht="16" customHeight="1">
      <c r="A71" s="8" t="s">
        <v>282</v>
      </c>
      <c r="B71" s="9" t="s">
        <v>84</v>
      </c>
      <c r="C71" s="9" t="s">
        <v>83</v>
      </c>
      <c r="D71" s="9" t="s">
        <v>54</v>
      </c>
      <c r="E71" s="19">
        <f t="shared" si="0"/>
        <v>4255</v>
      </c>
      <c r="F71" s="19">
        <v>233</v>
      </c>
      <c r="G71" s="19">
        <v>359</v>
      </c>
      <c r="H71" s="19">
        <v>387</v>
      </c>
      <c r="I71" s="19">
        <v>3276</v>
      </c>
      <c r="J71" s="19">
        <f t="shared" si="1"/>
        <v>114103</v>
      </c>
      <c r="K71" s="19">
        <v>10425</v>
      </c>
      <c r="L71" s="19">
        <v>16454</v>
      </c>
      <c r="M71" s="19">
        <v>1374</v>
      </c>
      <c r="N71" s="19">
        <v>85850</v>
      </c>
      <c r="O71" s="19">
        <f t="shared" si="2"/>
        <v>651422.022</v>
      </c>
      <c r="P71" s="19">
        <v>103736.54</v>
      </c>
      <c r="Q71" s="19">
        <v>85707.673999999999</v>
      </c>
      <c r="R71" s="19">
        <v>8746.5789999999997</v>
      </c>
      <c r="S71" s="19">
        <v>453231.22899999999</v>
      </c>
      <c r="U71" s="20"/>
      <c r="V71" s="20"/>
      <c r="W71" s="20"/>
      <c r="X71" s="20"/>
      <c r="Y71" s="20"/>
    </row>
    <row r="72" spans="1:25" s="5" customFormat="1" ht="16" customHeight="1">
      <c r="A72" s="8" t="s">
        <v>283</v>
      </c>
      <c r="B72" s="9" t="s">
        <v>124</v>
      </c>
      <c r="C72" s="9" t="s">
        <v>122</v>
      </c>
      <c r="D72" s="9" t="s">
        <v>68</v>
      </c>
      <c r="E72" s="19">
        <f t="shared" si="0"/>
        <v>1163</v>
      </c>
      <c r="F72" s="19">
        <v>36</v>
      </c>
      <c r="G72" s="19">
        <v>88</v>
      </c>
      <c r="H72" s="19">
        <v>43</v>
      </c>
      <c r="I72" s="19">
        <v>996</v>
      </c>
      <c r="J72" s="19">
        <f t="shared" si="1"/>
        <v>32209</v>
      </c>
      <c r="K72" s="19">
        <v>1906</v>
      </c>
      <c r="L72" s="19">
        <v>2981</v>
      </c>
      <c r="M72" s="19">
        <v>180</v>
      </c>
      <c r="N72" s="19">
        <v>27142</v>
      </c>
      <c r="O72" s="19">
        <f t="shared" si="2"/>
        <v>136387.891</v>
      </c>
      <c r="P72" s="19">
        <v>13614.044</v>
      </c>
      <c r="Q72" s="19">
        <v>11120.289000000001</v>
      </c>
      <c r="R72" s="19">
        <v>1018.0940000000001</v>
      </c>
      <c r="S72" s="19">
        <v>110635.46400000001</v>
      </c>
      <c r="U72" s="20"/>
      <c r="V72" s="20"/>
      <c r="W72" s="20"/>
      <c r="X72" s="20"/>
      <c r="Y72" s="20"/>
    </row>
    <row r="73" spans="1:25" s="5" customFormat="1" ht="16" customHeight="1">
      <c r="A73" s="8" t="s">
        <v>284</v>
      </c>
      <c r="B73" s="9" t="s">
        <v>115</v>
      </c>
      <c r="C73" s="9" t="s">
        <v>113</v>
      </c>
      <c r="D73" s="9" t="s">
        <v>4</v>
      </c>
      <c r="E73" s="19">
        <f t="shared" si="0"/>
        <v>866</v>
      </c>
      <c r="F73" s="19">
        <v>40</v>
      </c>
      <c r="G73" s="19">
        <v>88</v>
      </c>
      <c r="H73" s="19">
        <v>72</v>
      </c>
      <c r="I73" s="19">
        <v>666</v>
      </c>
      <c r="J73" s="19">
        <f t="shared" si="1"/>
        <v>27172</v>
      </c>
      <c r="K73" s="19">
        <v>1453</v>
      </c>
      <c r="L73" s="19">
        <v>2992</v>
      </c>
      <c r="M73" s="19">
        <v>348</v>
      </c>
      <c r="N73" s="19">
        <v>22379</v>
      </c>
      <c r="O73" s="19">
        <f t="shared" si="2"/>
        <v>117978.01300000001</v>
      </c>
      <c r="P73" s="19">
        <v>13750.08</v>
      </c>
      <c r="Q73" s="19">
        <v>11570.386</v>
      </c>
      <c r="R73" s="19">
        <v>1852.771</v>
      </c>
      <c r="S73" s="19">
        <v>90804.775999999998</v>
      </c>
      <c r="U73" s="20"/>
      <c r="V73" s="20"/>
      <c r="W73" s="20"/>
      <c r="X73" s="20"/>
      <c r="Y73" s="20"/>
    </row>
    <row r="74" spans="1:25" s="5" customFormat="1" ht="16" customHeight="1">
      <c r="A74" s="8" t="s">
        <v>285</v>
      </c>
      <c r="B74" s="9" t="s">
        <v>78</v>
      </c>
      <c r="C74" s="9" t="s">
        <v>76</v>
      </c>
      <c r="D74" s="9" t="s">
        <v>32</v>
      </c>
      <c r="E74" s="19">
        <f t="shared" si="0"/>
        <v>1905</v>
      </c>
      <c r="F74" s="19">
        <v>69</v>
      </c>
      <c r="G74" s="19">
        <v>122</v>
      </c>
      <c r="H74" s="19">
        <v>79</v>
      </c>
      <c r="I74" s="19">
        <v>1635</v>
      </c>
      <c r="J74" s="19">
        <f t="shared" si="1"/>
        <v>53008</v>
      </c>
      <c r="K74" s="19">
        <v>4071</v>
      </c>
      <c r="L74" s="19">
        <v>4650</v>
      </c>
      <c r="M74" s="19">
        <v>403</v>
      </c>
      <c r="N74" s="19">
        <v>43884</v>
      </c>
      <c r="O74" s="19">
        <f t="shared" si="2"/>
        <v>284391.91200000001</v>
      </c>
      <c r="P74" s="19">
        <v>39432.97</v>
      </c>
      <c r="Q74" s="19">
        <v>23440.022000000001</v>
      </c>
      <c r="R74" s="19">
        <v>2163.9780000000001</v>
      </c>
      <c r="S74" s="19">
        <v>219354.94200000001</v>
      </c>
      <c r="U74" s="20"/>
      <c r="V74" s="20"/>
      <c r="W74" s="20"/>
      <c r="X74" s="20"/>
      <c r="Y74" s="20"/>
    </row>
    <row r="75" spans="1:25" s="5" customFormat="1" ht="16" customHeight="1">
      <c r="A75" s="8" t="s">
        <v>286</v>
      </c>
      <c r="B75" s="9" t="s">
        <v>57</v>
      </c>
      <c r="C75" s="9" t="s">
        <v>53</v>
      </c>
      <c r="D75" s="9" t="s">
        <v>54</v>
      </c>
      <c r="E75" s="19">
        <f t="shared" ref="E75:E138" si="3">F75+G75+H75+I75</f>
        <v>1306</v>
      </c>
      <c r="F75" s="19">
        <v>60</v>
      </c>
      <c r="G75" s="19">
        <v>100</v>
      </c>
      <c r="H75" s="19">
        <v>161</v>
      </c>
      <c r="I75" s="19">
        <v>985</v>
      </c>
      <c r="J75" s="19">
        <f t="shared" ref="J75:J138" si="4">K75+L75+M75+N75</f>
        <v>31370</v>
      </c>
      <c r="K75" s="19">
        <v>3214</v>
      </c>
      <c r="L75" s="19">
        <v>3503</v>
      </c>
      <c r="M75" s="19">
        <v>486</v>
      </c>
      <c r="N75" s="19">
        <v>24167</v>
      </c>
      <c r="O75" s="19">
        <f t="shared" ref="O75:O138" si="5">P75+Q75+R75+S75</f>
        <v>169535.255</v>
      </c>
      <c r="P75" s="19">
        <v>29865.141</v>
      </c>
      <c r="Q75" s="19">
        <v>14617.066999999999</v>
      </c>
      <c r="R75" s="19">
        <v>3144.7530000000002</v>
      </c>
      <c r="S75" s="19">
        <v>121908.29399999999</v>
      </c>
      <c r="U75" s="20"/>
      <c r="V75" s="20"/>
      <c r="W75" s="20"/>
      <c r="X75" s="20"/>
      <c r="Y75" s="20"/>
    </row>
    <row r="76" spans="1:25" s="5" customFormat="1" ht="16" customHeight="1">
      <c r="A76" s="8" t="s">
        <v>287</v>
      </c>
      <c r="B76" s="9" t="s">
        <v>101</v>
      </c>
      <c r="C76" s="9" t="s">
        <v>98</v>
      </c>
      <c r="D76" s="9" t="s">
        <v>1</v>
      </c>
      <c r="E76" s="19">
        <f t="shared" si="3"/>
        <v>4918</v>
      </c>
      <c r="F76" s="19">
        <v>237</v>
      </c>
      <c r="G76" s="19">
        <v>326</v>
      </c>
      <c r="H76" s="19">
        <v>731</v>
      </c>
      <c r="I76" s="19">
        <v>3624</v>
      </c>
      <c r="J76" s="19">
        <f t="shared" si="4"/>
        <v>108307</v>
      </c>
      <c r="K76" s="19">
        <v>10820</v>
      </c>
      <c r="L76" s="19">
        <v>13855</v>
      </c>
      <c r="M76" s="19">
        <v>2170</v>
      </c>
      <c r="N76" s="19">
        <v>81462</v>
      </c>
      <c r="O76" s="19">
        <f t="shared" si="5"/>
        <v>605125.78599999996</v>
      </c>
      <c r="P76" s="19">
        <v>112505.29399999999</v>
      </c>
      <c r="Q76" s="19">
        <v>60102.194000000003</v>
      </c>
      <c r="R76" s="19">
        <v>15321.425999999999</v>
      </c>
      <c r="S76" s="19">
        <v>417196.87199999997</v>
      </c>
      <c r="U76" s="20"/>
      <c r="V76" s="20"/>
      <c r="W76" s="20"/>
      <c r="X76" s="20"/>
      <c r="Y76" s="20"/>
    </row>
    <row r="77" spans="1:25" s="5" customFormat="1" ht="16" customHeight="1">
      <c r="A77" s="8" t="s">
        <v>288</v>
      </c>
      <c r="B77" s="9" t="s">
        <v>289</v>
      </c>
      <c r="C77" s="9" t="s">
        <v>31</v>
      </c>
      <c r="D77" s="9" t="s">
        <v>32</v>
      </c>
      <c r="E77" s="19">
        <f t="shared" si="3"/>
        <v>872</v>
      </c>
      <c r="F77" s="19">
        <v>24</v>
      </c>
      <c r="G77" s="19">
        <v>94</v>
      </c>
      <c r="H77" s="19">
        <v>22</v>
      </c>
      <c r="I77" s="19">
        <v>732</v>
      </c>
      <c r="J77" s="19">
        <f t="shared" si="4"/>
        <v>19820</v>
      </c>
      <c r="K77" s="19">
        <v>1200</v>
      </c>
      <c r="L77" s="19">
        <v>2124</v>
      </c>
      <c r="M77" s="19">
        <v>91</v>
      </c>
      <c r="N77" s="19">
        <v>16405</v>
      </c>
      <c r="O77" s="19">
        <f t="shared" si="5"/>
        <v>89800.372000000003</v>
      </c>
      <c r="P77" s="19">
        <v>13120.558999999999</v>
      </c>
      <c r="Q77" s="19">
        <v>7501.4080000000004</v>
      </c>
      <c r="R77" s="19">
        <v>508.51299999999998</v>
      </c>
      <c r="S77" s="19">
        <v>68669.892000000007</v>
      </c>
      <c r="U77" s="20"/>
      <c r="V77" s="20"/>
      <c r="W77" s="20"/>
      <c r="X77" s="20"/>
      <c r="Y77" s="20"/>
    </row>
    <row r="78" spans="1:25" s="5" customFormat="1" ht="16" customHeight="1">
      <c r="A78" s="8" t="s">
        <v>290</v>
      </c>
      <c r="B78" s="9" t="s">
        <v>108</v>
      </c>
      <c r="C78" s="9" t="s">
        <v>98</v>
      </c>
      <c r="D78" s="9" t="s">
        <v>1</v>
      </c>
      <c r="E78" s="19">
        <f t="shared" si="3"/>
        <v>1642</v>
      </c>
      <c r="F78" s="19">
        <v>104</v>
      </c>
      <c r="G78" s="19">
        <v>113</v>
      </c>
      <c r="H78" s="19">
        <v>257</v>
      </c>
      <c r="I78" s="19">
        <v>1168</v>
      </c>
      <c r="J78" s="19">
        <f t="shared" si="4"/>
        <v>44755</v>
      </c>
      <c r="K78" s="19">
        <v>5008</v>
      </c>
      <c r="L78" s="19">
        <v>4756</v>
      </c>
      <c r="M78" s="19">
        <v>990</v>
      </c>
      <c r="N78" s="19">
        <v>34001</v>
      </c>
      <c r="O78" s="19">
        <f t="shared" si="5"/>
        <v>248314.66099999999</v>
      </c>
      <c r="P78" s="19">
        <v>47310.786999999997</v>
      </c>
      <c r="Q78" s="19">
        <v>20160.162</v>
      </c>
      <c r="R78" s="19">
        <v>5764.2470000000003</v>
      </c>
      <c r="S78" s="19">
        <v>175079.465</v>
      </c>
      <c r="U78" s="20"/>
      <c r="V78" s="20"/>
      <c r="W78" s="20"/>
      <c r="X78" s="20"/>
      <c r="Y78" s="20"/>
    </row>
    <row r="79" spans="1:25" s="5" customFormat="1" ht="16" customHeight="1">
      <c r="A79" s="8" t="s">
        <v>291</v>
      </c>
      <c r="B79" s="9" t="s">
        <v>292</v>
      </c>
      <c r="C79" s="9" t="s">
        <v>24</v>
      </c>
      <c r="D79" s="9" t="s">
        <v>14</v>
      </c>
      <c r="E79" s="19">
        <f t="shared" si="3"/>
        <v>785</v>
      </c>
      <c r="F79" s="19">
        <v>37</v>
      </c>
      <c r="G79" s="19">
        <v>69</v>
      </c>
      <c r="H79" s="19">
        <v>133</v>
      </c>
      <c r="I79" s="19">
        <v>546</v>
      </c>
      <c r="J79" s="19">
        <f t="shared" si="4"/>
        <v>17003</v>
      </c>
      <c r="K79" s="19">
        <v>1428</v>
      </c>
      <c r="L79" s="19">
        <v>2182</v>
      </c>
      <c r="M79" s="19">
        <v>548</v>
      </c>
      <c r="N79" s="19">
        <v>12845</v>
      </c>
      <c r="O79" s="19">
        <f t="shared" si="5"/>
        <v>73950.740999999995</v>
      </c>
      <c r="P79" s="19">
        <v>12466.013000000001</v>
      </c>
      <c r="Q79" s="19">
        <v>8728.027</v>
      </c>
      <c r="R79" s="19">
        <v>2576.558</v>
      </c>
      <c r="S79" s="19">
        <v>50180.142999999996</v>
      </c>
      <c r="U79" s="20"/>
      <c r="V79" s="20"/>
      <c r="W79" s="20"/>
      <c r="X79" s="20"/>
      <c r="Y79" s="20"/>
    </row>
    <row r="80" spans="1:25" s="5" customFormat="1" ht="16" customHeight="1">
      <c r="A80" s="8" t="s">
        <v>293</v>
      </c>
      <c r="B80" s="9" t="s">
        <v>79</v>
      </c>
      <c r="C80" s="9" t="s">
        <v>76</v>
      </c>
      <c r="D80" s="9" t="s">
        <v>32</v>
      </c>
      <c r="E80" s="19">
        <f t="shared" si="3"/>
        <v>4609</v>
      </c>
      <c r="F80" s="19">
        <v>192</v>
      </c>
      <c r="G80" s="19">
        <v>254</v>
      </c>
      <c r="H80" s="19">
        <v>228</v>
      </c>
      <c r="I80" s="19">
        <v>3935</v>
      </c>
      <c r="J80" s="19">
        <f t="shared" si="4"/>
        <v>122070</v>
      </c>
      <c r="K80" s="19">
        <v>12035</v>
      </c>
      <c r="L80" s="19">
        <v>10466</v>
      </c>
      <c r="M80" s="19">
        <v>840</v>
      </c>
      <c r="N80" s="19">
        <v>98729</v>
      </c>
      <c r="O80" s="19">
        <f t="shared" si="5"/>
        <v>765018.01900000009</v>
      </c>
      <c r="P80" s="19">
        <v>141746.67000000001</v>
      </c>
      <c r="Q80" s="19">
        <v>57133.54</v>
      </c>
      <c r="R80" s="19">
        <v>5405.4769999999999</v>
      </c>
      <c r="S80" s="19">
        <v>560732.33200000005</v>
      </c>
      <c r="U80" s="20"/>
      <c r="V80" s="20"/>
      <c r="W80" s="20"/>
      <c r="X80" s="20"/>
      <c r="Y80" s="20"/>
    </row>
    <row r="81" spans="1:25" s="5" customFormat="1" ht="16" customHeight="1">
      <c r="A81" s="8" t="s">
        <v>294</v>
      </c>
      <c r="B81" s="9" t="s">
        <v>64</v>
      </c>
      <c r="C81" s="9" t="s">
        <v>62</v>
      </c>
      <c r="D81" s="9" t="s">
        <v>63</v>
      </c>
      <c r="E81" s="19">
        <f t="shared" si="3"/>
        <v>7019</v>
      </c>
      <c r="F81" s="19">
        <v>399</v>
      </c>
      <c r="G81" s="19">
        <v>593</v>
      </c>
      <c r="H81" s="19">
        <v>962</v>
      </c>
      <c r="I81" s="19">
        <v>5065</v>
      </c>
      <c r="J81" s="19">
        <f t="shared" si="4"/>
        <v>179866</v>
      </c>
      <c r="K81" s="19">
        <v>19172</v>
      </c>
      <c r="L81" s="19">
        <v>24160</v>
      </c>
      <c r="M81" s="19">
        <v>3101</v>
      </c>
      <c r="N81" s="19">
        <v>133433</v>
      </c>
      <c r="O81" s="19">
        <f t="shared" si="5"/>
        <v>1120806.125</v>
      </c>
      <c r="P81" s="19">
        <v>200160.87899999999</v>
      </c>
      <c r="Q81" s="19">
        <v>137913.45699999999</v>
      </c>
      <c r="R81" s="19">
        <v>23193.277999999998</v>
      </c>
      <c r="S81" s="19">
        <v>759538.51100000006</v>
      </c>
      <c r="U81" s="20"/>
      <c r="V81" s="20"/>
      <c r="W81" s="20"/>
      <c r="X81" s="20"/>
      <c r="Y81" s="20"/>
    </row>
    <row r="82" spans="1:25" s="5" customFormat="1" ht="16" customHeight="1">
      <c r="A82" s="8" t="s">
        <v>295</v>
      </c>
      <c r="B82" s="9" t="s">
        <v>29</v>
      </c>
      <c r="C82" s="9" t="s">
        <v>24</v>
      </c>
      <c r="D82" s="9" t="s">
        <v>14</v>
      </c>
      <c r="E82" s="19">
        <f t="shared" si="3"/>
        <v>1235</v>
      </c>
      <c r="F82" s="19">
        <v>54</v>
      </c>
      <c r="G82" s="19">
        <v>93</v>
      </c>
      <c r="H82" s="19">
        <v>139</v>
      </c>
      <c r="I82" s="19">
        <v>949</v>
      </c>
      <c r="J82" s="19">
        <f t="shared" si="4"/>
        <v>27734</v>
      </c>
      <c r="K82" s="19">
        <v>2516</v>
      </c>
      <c r="L82" s="19">
        <v>2691</v>
      </c>
      <c r="M82" s="19">
        <v>717</v>
      </c>
      <c r="N82" s="19">
        <v>21810</v>
      </c>
      <c r="O82" s="19">
        <f t="shared" si="5"/>
        <v>121712.766</v>
      </c>
      <c r="P82" s="19">
        <v>18110.576000000001</v>
      </c>
      <c r="Q82" s="19">
        <v>10352.099</v>
      </c>
      <c r="R82" s="19">
        <v>3407.0430000000001</v>
      </c>
      <c r="S82" s="19">
        <v>89843.047999999995</v>
      </c>
      <c r="U82" s="20"/>
      <c r="V82" s="20"/>
      <c r="W82" s="20"/>
      <c r="X82" s="20"/>
      <c r="Y82" s="20"/>
    </row>
    <row r="83" spans="1:25" s="5" customFormat="1" ht="16" customHeight="1">
      <c r="A83" s="8" t="s">
        <v>296</v>
      </c>
      <c r="B83" s="9" t="s">
        <v>71</v>
      </c>
      <c r="C83" s="9" t="s">
        <v>202</v>
      </c>
      <c r="D83" s="9" t="s">
        <v>68</v>
      </c>
      <c r="E83" s="19">
        <f t="shared" si="3"/>
        <v>1806</v>
      </c>
      <c r="F83" s="19">
        <v>79</v>
      </c>
      <c r="G83" s="19">
        <v>166</v>
      </c>
      <c r="H83" s="19">
        <v>73</v>
      </c>
      <c r="I83" s="19">
        <v>1488</v>
      </c>
      <c r="J83" s="19">
        <f t="shared" si="4"/>
        <v>46988</v>
      </c>
      <c r="K83" s="19">
        <v>3472</v>
      </c>
      <c r="L83" s="19">
        <v>5362</v>
      </c>
      <c r="M83" s="19">
        <v>343</v>
      </c>
      <c r="N83" s="19">
        <v>37811</v>
      </c>
      <c r="O83" s="19">
        <f t="shared" si="5"/>
        <v>204236.00899999999</v>
      </c>
      <c r="P83" s="19">
        <v>26231.703000000001</v>
      </c>
      <c r="Q83" s="19">
        <v>20509.691999999999</v>
      </c>
      <c r="R83" s="19">
        <v>1767.991</v>
      </c>
      <c r="S83" s="19">
        <v>155726.62299999999</v>
      </c>
      <c r="U83" s="20"/>
      <c r="V83" s="20"/>
      <c r="W83" s="20"/>
      <c r="X83" s="20"/>
      <c r="Y83" s="20"/>
    </row>
    <row r="84" spans="1:25" s="5" customFormat="1" ht="16" customHeight="1">
      <c r="A84" s="8" t="s">
        <v>297</v>
      </c>
      <c r="B84" s="9" t="s">
        <v>74</v>
      </c>
      <c r="C84" s="9" t="s">
        <v>202</v>
      </c>
      <c r="D84" s="9" t="s">
        <v>68</v>
      </c>
      <c r="E84" s="19">
        <f t="shared" si="3"/>
        <v>901</v>
      </c>
      <c r="F84" s="19">
        <v>41</v>
      </c>
      <c r="G84" s="19">
        <v>76</v>
      </c>
      <c r="H84" s="19">
        <v>78</v>
      </c>
      <c r="I84" s="19">
        <v>706</v>
      </c>
      <c r="J84" s="19">
        <f t="shared" si="4"/>
        <v>25548</v>
      </c>
      <c r="K84" s="19">
        <v>2742</v>
      </c>
      <c r="L84" s="19">
        <v>2923</v>
      </c>
      <c r="M84" s="19">
        <v>299</v>
      </c>
      <c r="N84" s="19">
        <v>19584</v>
      </c>
      <c r="O84" s="19">
        <f t="shared" si="5"/>
        <v>107953.63</v>
      </c>
      <c r="P84" s="19">
        <v>17171.563999999998</v>
      </c>
      <c r="Q84" s="19">
        <v>10957.036</v>
      </c>
      <c r="R84" s="19">
        <v>1691.508</v>
      </c>
      <c r="S84" s="19">
        <v>78133.521999999997</v>
      </c>
      <c r="U84" s="20"/>
      <c r="V84" s="20"/>
      <c r="W84" s="20"/>
      <c r="X84" s="20"/>
      <c r="Y84" s="20"/>
    </row>
    <row r="85" spans="1:25" s="5" customFormat="1" ht="16" customHeight="1">
      <c r="A85" s="8" t="s">
        <v>298</v>
      </c>
      <c r="B85" s="9" t="s">
        <v>299</v>
      </c>
      <c r="C85" s="9" t="s">
        <v>202</v>
      </c>
      <c r="D85" s="9" t="s">
        <v>68</v>
      </c>
      <c r="E85" s="19">
        <f t="shared" si="3"/>
        <v>1218</v>
      </c>
      <c r="F85" s="19">
        <v>52</v>
      </c>
      <c r="G85" s="19">
        <v>122</v>
      </c>
      <c r="H85" s="19">
        <v>117</v>
      </c>
      <c r="I85" s="19">
        <v>927</v>
      </c>
      <c r="J85" s="19">
        <f t="shared" si="4"/>
        <v>36067</v>
      </c>
      <c r="K85" s="19">
        <v>2720</v>
      </c>
      <c r="L85" s="19">
        <v>4339</v>
      </c>
      <c r="M85" s="19">
        <v>616</v>
      </c>
      <c r="N85" s="19">
        <v>28392</v>
      </c>
      <c r="O85" s="19">
        <f t="shared" si="5"/>
        <v>160949.61499999999</v>
      </c>
      <c r="P85" s="19">
        <v>20369.310000000001</v>
      </c>
      <c r="Q85" s="19">
        <v>16381.241</v>
      </c>
      <c r="R85" s="19">
        <v>3198.4160000000002</v>
      </c>
      <c r="S85" s="19">
        <v>121000.648</v>
      </c>
      <c r="U85" s="20"/>
      <c r="V85" s="20"/>
      <c r="W85" s="20"/>
      <c r="X85" s="20"/>
      <c r="Y85" s="20"/>
    </row>
    <row r="86" spans="1:25" s="5" customFormat="1" ht="16" customHeight="1">
      <c r="A86" s="8" t="s">
        <v>300</v>
      </c>
      <c r="B86" s="9" t="s">
        <v>72</v>
      </c>
      <c r="C86" s="9" t="s">
        <v>202</v>
      </c>
      <c r="D86" s="9" t="s">
        <v>68</v>
      </c>
      <c r="E86" s="19">
        <f t="shared" si="3"/>
        <v>1613</v>
      </c>
      <c r="F86" s="19">
        <v>98</v>
      </c>
      <c r="G86" s="19">
        <v>136</v>
      </c>
      <c r="H86" s="19">
        <v>134</v>
      </c>
      <c r="I86" s="19">
        <v>1245</v>
      </c>
      <c r="J86" s="19">
        <f t="shared" si="4"/>
        <v>40661</v>
      </c>
      <c r="K86" s="19">
        <v>3237</v>
      </c>
      <c r="L86" s="19">
        <v>5611</v>
      </c>
      <c r="M86" s="19">
        <v>509</v>
      </c>
      <c r="N86" s="19">
        <v>31304</v>
      </c>
      <c r="O86" s="19">
        <f t="shared" si="5"/>
        <v>194532.34399999998</v>
      </c>
      <c r="P86" s="19">
        <v>26213.246999999999</v>
      </c>
      <c r="Q86" s="19">
        <v>22630.436000000002</v>
      </c>
      <c r="R86" s="19">
        <v>2669.6219999999998</v>
      </c>
      <c r="S86" s="19">
        <v>143019.03899999999</v>
      </c>
      <c r="U86" s="20"/>
      <c r="V86" s="20"/>
      <c r="W86" s="20"/>
      <c r="X86" s="20"/>
      <c r="Y86" s="20"/>
    </row>
    <row r="87" spans="1:25" s="5" customFormat="1" ht="16" customHeight="1">
      <c r="A87" s="8" t="s">
        <v>301</v>
      </c>
      <c r="B87" s="9" t="s">
        <v>80</v>
      </c>
      <c r="C87" s="9" t="s">
        <v>76</v>
      </c>
      <c r="D87" s="9" t="s">
        <v>32</v>
      </c>
      <c r="E87" s="19">
        <f t="shared" si="3"/>
        <v>2774</v>
      </c>
      <c r="F87" s="19">
        <v>100</v>
      </c>
      <c r="G87" s="19">
        <v>165</v>
      </c>
      <c r="H87" s="19">
        <v>254</v>
      </c>
      <c r="I87" s="19">
        <v>2255</v>
      </c>
      <c r="J87" s="19">
        <f t="shared" si="4"/>
        <v>72705</v>
      </c>
      <c r="K87" s="19">
        <v>6871</v>
      </c>
      <c r="L87" s="19">
        <v>5922</v>
      </c>
      <c r="M87" s="19">
        <v>1090</v>
      </c>
      <c r="N87" s="19">
        <v>58822</v>
      </c>
      <c r="O87" s="19">
        <f t="shared" si="5"/>
        <v>427510.15500000003</v>
      </c>
      <c r="P87" s="19">
        <v>69306.941999999995</v>
      </c>
      <c r="Q87" s="19">
        <v>30896.831999999999</v>
      </c>
      <c r="R87" s="19">
        <v>7247.3230000000003</v>
      </c>
      <c r="S87" s="19">
        <v>320059.05800000002</v>
      </c>
      <c r="U87" s="20"/>
      <c r="V87" s="20"/>
      <c r="W87" s="20"/>
      <c r="X87" s="20"/>
      <c r="Y87" s="20"/>
    </row>
    <row r="88" spans="1:25" s="5" customFormat="1" ht="16" customHeight="1">
      <c r="A88" s="8" t="s">
        <v>302</v>
      </c>
      <c r="B88" s="9" t="s">
        <v>303</v>
      </c>
      <c r="C88" s="9" t="s">
        <v>3</v>
      </c>
      <c r="D88" s="9" t="s">
        <v>4</v>
      </c>
      <c r="E88" s="19">
        <f t="shared" si="3"/>
        <v>603</v>
      </c>
      <c r="F88" s="19">
        <v>27</v>
      </c>
      <c r="G88" s="19">
        <v>56</v>
      </c>
      <c r="H88" s="19">
        <v>42</v>
      </c>
      <c r="I88" s="19">
        <v>478</v>
      </c>
      <c r="J88" s="19">
        <f t="shared" si="4"/>
        <v>13298</v>
      </c>
      <c r="K88" s="19">
        <v>1763</v>
      </c>
      <c r="L88" s="19">
        <v>1746</v>
      </c>
      <c r="M88" s="19">
        <v>146</v>
      </c>
      <c r="N88" s="19">
        <v>9643</v>
      </c>
      <c r="O88" s="19">
        <f t="shared" si="5"/>
        <v>60429.043000000005</v>
      </c>
      <c r="P88" s="19">
        <v>11356.343000000001</v>
      </c>
      <c r="Q88" s="19">
        <v>5807.9650000000001</v>
      </c>
      <c r="R88" s="19">
        <v>644.36</v>
      </c>
      <c r="S88" s="19">
        <v>42620.375</v>
      </c>
      <c r="U88" s="20"/>
      <c r="V88" s="20"/>
      <c r="W88" s="20"/>
      <c r="X88" s="20"/>
      <c r="Y88" s="20"/>
    </row>
    <row r="89" spans="1:25" s="5" customFormat="1" ht="16" customHeight="1">
      <c r="A89" s="8" t="s">
        <v>304</v>
      </c>
      <c r="B89" s="9" t="s">
        <v>77</v>
      </c>
      <c r="C89" s="9" t="s">
        <v>76</v>
      </c>
      <c r="D89" s="9" t="s">
        <v>32</v>
      </c>
      <c r="E89" s="19">
        <f t="shared" si="3"/>
        <v>1927</v>
      </c>
      <c r="F89" s="19">
        <v>62</v>
      </c>
      <c r="G89" s="19">
        <v>130</v>
      </c>
      <c r="H89" s="19">
        <v>42</v>
      </c>
      <c r="I89" s="19">
        <v>1693</v>
      </c>
      <c r="J89" s="19">
        <f t="shared" si="4"/>
        <v>52370</v>
      </c>
      <c r="K89" s="19">
        <v>3436</v>
      </c>
      <c r="L89" s="19">
        <v>4607</v>
      </c>
      <c r="M89" s="19">
        <v>190</v>
      </c>
      <c r="N89" s="19">
        <v>44137</v>
      </c>
      <c r="O89" s="19">
        <f t="shared" si="5"/>
        <v>244456.19099999999</v>
      </c>
      <c r="P89" s="19">
        <v>29946.256000000001</v>
      </c>
      <c r="Q89" s="19">
        <v>19412.541000000001</v>
      </c>
      <c r="R89" s="19">
        <v>985.13</v>
      </c>
      <c r="S89" s="19">
        <v>194112.264</v>
      </c>
      <c r="U89" s="20"/>
      <c r="V89" s="20"/>
      <c r="W89" s="20"/>
      <c r="X89" s="20"/>
      <c r="Y89" s="20"/>
    </row>
    <row r="90" spans="1:25" s="5" customFormat="1" ht="16" customHeight="1">
      <c r="A90" s="8" t="s">
        <v>305</v>
      </c>
      <c r="B90" s="9" t="s">
        <v>47</v>
      </c>
      <c r="C90" s="9" t="s">
        <v>46</v>
      </c>
      <c r="D90" s="9" t="s">
        <v>14</v>
      </c>
      <c r="E90" s="19">
        <f t="shared" si="3"/>
        <v>2024</v>
      </c>
      <c r="F90" s="19">
        <v>85</v>
      </c>
      <c r="G90" s="19">
        <v>152</v>
      </c>
      <c r="H90" s="19">
        <v>221</v>
      </c>
      <c r="I90" s="19">
        <v>1566</v>
      </c>
      <c r="J90" s="19">
        <f t="shared" si="4"/>
        <v>47106</v>
      </c>
      <c r="K90" s="19">
        <v>3878</v>
      </c>
      <c r="L90" s="19">
        <v>4278</v>
      </c>
      <c r="M90" s="19">
        <v>769</v>
      </c>
      <c r="N90" s="19">
        <v>38181</v>
      </c>
      <c r="O90" s="19">
        <f t="shared" si="5"/>
        <v>217933.61900000001</v>
      </c>
      <c r="P90" s="19">
        <v>28003.969000000001</v>
      </c>
      <c r="Q90" s="19">
        <v>19330.725999999999</v>
      </c>
      <c r="R90" s="19">
        <v>4110.6040000000003</v>
      </c>
      <c r="S90" s="19">
        <v>166488.32000000001</v>
      </c>
      <c r="U90" s="20"/>
      <c r="V90" s="20"/>
      <c r="W90" s="20"/>
      <c r="X90" s="20"/>
      <c r="Y90" s="20"/>
    </row>
    <row r="91" spans="1:25" s="5" customFormat="1" ht="16" customHeight="1">
      <c r="A91" s="8" t="s">
        <v>306</v>
      </c>
      <c r="B91" s="9" t="s">
        <v>307</v>
      </c>
      <c r="C91" s="9" t="s">
        <v>122</v>
      </c>
      <c r="D91" s="9" t="s">
        <v>68</v>
      </c>
      <c r="E91" s="19">
        <f t="shared" si="3"/>
        <v>943</v>
      </c>
      <c r="F91" s="19">
        <v>30</v>
      </c>
      <c r="G91" s="19">
        <v>72</v>
      </c>
      <c r="H91" s="19">
        <v>41</v>
      </c>
      <c r="I91" s="19">
        <v>800</v>
      </c>
      <c r="J91" s="19">
        <f t="shared" si="4"/>
        <v>23201</v>
      </c>
      <c r="K91" s="19">
        <v>955</v>
      </c>
      <c r="L91" s="19">
        <v>2603</v>
      </c>
      <c r="M91" s="19">
        <v>228</v>
      </c>
      <c r="N91" s="19">
        <v>19415</v>
      </c>
      <c r="O91" s="19">
        <f t="shared" si="5"/>
        <v>102235.11900000001</v>
      </c>
      <c r="P91" s="19">
        <v>7011.8689999999997</v>
      </c>
      <c r="Q91" s="19">
        <v>8267.5110000000004</v>
      </c>
      <c r="R91" s="19">
        <v>915.25</v>
      </c>
      <c r="S91" s="19">
        <v>86040.489000000001</v>
      </c>
      <c r="U91" s="20"/>
      <c r="V91" s="20"/>
      <c r="W91" s="20"/>
      <c r="X91" s="20"/>
      <c r="Y91" s="20"/>
    </row>
    <row r="92" spans="1:25" s="5" customFormat="1" ht="16" customHeight="1">
      <c r="A92" s="8" t="s">
        <v>308</v>
      </c>
      <c r="B92" s="9" t="s">
        <v>22</v>
      </c>
      <c r="C92" s="9" t="s">
        <v>13</v>
      </c>
      <c r="D92" s="9" t="s">
        <v>14</v>
      </c>
      <c r="E92" s="19">
        <f t="shared" si="3"/>
        <v>586</v>
      </c>
      <c r="F92" s="19">
        <v>23</v>
      </c>
      <c r="G92" s="19">
        <v>43</v>
      </c>
      <c r="H92" s="19">
        <v>45</v>
      </c>
      <c r="I92" s="19">
        <v>475</v>
      </c>
      <c r="J92" s="19">
        <f t="shared" si="4"/>
        <v>15879</v>
      </c>
      <c r="K92" s="19">
        <v>858</v>
      </c>
      <c r="L92" s="19">
        <v>1364</v>
      </c>
      <c r="M92" s="19">
        <v>180</v>
      </c>
      <c r="N92" s="19">
        <v>13477</v>
      </c>
      <c r="O92" s="19">
        <f t="shared" si="5"/>
        <v>69799.368000000002</v>
      </c>
      <c r="P92" s="19">
        <v>7053.3639999999996</v>
      </c>
      <c r="Q92" s="19">
        <v>5654.9309999999996</v>
      </c>
      <c r="R92" s="19">
        <v>869.61300000000006</v>
      </c>
      <c r="S92" s="19">
        <v>56221.46</v>
      </c>
      <c r="U92" s="20"/>
      <c r="V92" s="20"/>
      <c r="W92" s="20"/>
      <c r="X92" s="20"/>
      <c r="Y92" s="20"/>
    </row>
    <row r="93" spans="1:25" s="5" customFormat="1" ht="16" customHeight="1">
      <c r="A93" s="8" t="s">
        <v>309</v>
      </c>
      <c r="B93" s="9" t="s">
        <v>310</v>
      </c>
      <c r="C93" s="9" t="s">
        <v>134</v>
      </c>
      <c r="D93" s="9" t="s">
        <v>68</v>
      </c>
      <c r="E93" s="19">
        <f t="shared" si="3"/>
        <v>1658</v>
      </c>
      <c r="F93" s="19">
        <v>52</v>
      </c>
      <c r="G93" s="19">
        <v>92</v>
      </c>
      <c r="H93" s="19">
        <v>59</v>
      </c>
      <c r="I93" s="19">
        <v>1455</v>
      </c>
      <c r="J93" s="19">
        <f t="shared" si="4"/>
        <v>44990</v>
      </c>
      <c r="K93" s="19">
        <v>3016</v>
      </c>
      <c r="L93" s="19">
        <v>3668</v>
      </c>
      <c r="M93" s="19">
        <v>307</v>
      </c>
      <c r="N93" s="19">
        <v>37999</v>
      </c>
      <c r="O93" s="19">
        <f t="shared" si="5"/>
        <v>211912.78399999999</v>
      </c>
      <c r="P93" s="19">
        <v>25390.822</v>
      </c>
      <c r="Q93" s="19">
        <v>15055.012000000001</v>
      </c>
      <c r="R93" s="19">
        <v>1909.047</v>
      </c>
      <c r="S93" s="19">
        <v>169557.90299999999</v>
      </c>
      <c r="U93" s="20"/>
      <c r="V93" s="20"/>
      <c r="W93" s="20"/>
      <c r="X93" s="20"/>
      <c r="Y93" s="20"/>
    </row>
    <row r="94" spans="1:25" s="5" customFormat="1" ht="16" customHeight="1">
      <c r="A94" s="8" t="s">
        <v>311</v>
      </c>
      <c r="B94" s="9" t="s">
        <v>133</v>
      </c>
      <c r="C94" s="9" t="s">
        <v>134</v>
      </c>
      <c r="D94" s="9" t="s">
        <v>68</v>
      </c>
      <c r="E94" s="19">
        <f t="shared" si="3"/>
        <v>1917</v>
      </c>
      <c r="F94" s="19">
        <v>83</v>
      </c>
      <c r="G94" s="19">
        <v>188</v>
      </c>
      <c r="H94" s="19">
        <v>115</v>
      </c>
      <c r="I94" s="19">
        <v>1531</v>
      </c>
      <c r="J94" s="19">
        <f t="shared" si="4"/>
        <v>63745</v>
      </c>
      <c r="K94" s="19">
        <v>6141</v>
      </c>
      <c r="L94" s="19">
        <v>7164</v>
      </c>
      <c r="M94" s="19">
        <v>482</v>
      </c>
      <c r="N94" s="19">
        <v>49958</v>
      </c>
      <c r="O94" s="19">
        <f t="shared" si="5"/>
        <v>314974.538</v>
      </c>
      <c r="P94" s="19">
        <v>51253.8</v>
      </c>
      <c r="Q94" s="19">
        <v>31461.231</v>
      </c>
      <c r="R94" s="19">
        <v>2818.8470000000002</v>
      </c>
      <c r="S94" s="19">
        <v>229440.66</v>
      </c>
      <c r="U94" s="20"/>
      <c r="V94" s="20"/>
      <c r="W94" s="20"/>
      <c r="X94" s="20"/>
      <c r="Y94" s="20"/>
    </row>
    <row r="95" spans="1:25" s="5" customFormat="1" ht="16" customHeight="1">
      <c r="A95" s="8" t="s">
        <v>312</v>
      </c>
      <c r="B95" s="9" t="s">
        <v>16</v>
      </c>
      <c r="C95" s="9" t="s">
        <v>13</v>
      </c>
      <c r="D95" s="9" t="s">
        <v>14</v>
      </c>
      <c r="E95" s="19">
        <f t="shared" si="3"/>
        <v>1887</v>
      </c>
      <c r="F95" s="19">
        <v>80</v>
      </c>
      <c r="G95" s="19">
        <v>173</v>
      </c>
      <c r="H95" s="19">
        <v>152</v>
      </c>
      <c r="I95" s="19">
        <v>1482</v>
      </c>
      <c r="J95" s="19">
        <f t="shared" si="4"/>
        <v>47806</v>
      </c>
      <c r="K95" s="19">
        <v>3430</v>
      </c>
      <c r="L95" s="19">
        <v>6278</v>
      </c>
      <c r="M95" s="19">
        <v>687</v>
      </c>
      <c r="N95" s="19">
        <v>37411</v>
      </c>
      <c r="O95" s="19">
        <f t="shared" si="5"/>
        <v>214096.86799999999</v>
      </c>
      <c r="P95" s="19">
        <v>29846.57</v>
      </c>
      <c r="Q95" s="19">
        <v>24493.830999999998</v>
      </c>
      <c r="R95" s="19">
        <v>3579.2739999999999</v>
      </c>
      <c r="S95" s="19">
        <v>156177.193</v>
      </c>
      <c r="U95" s="20"/>
      <c r="V95" s="20"/>
      <c r="W95" s="20"/>
      <c r="X95" s="20"/>
      <c r="Y95" s="20"/>
    </row>
    <row r="96" spans="1:25" s="5" customFormat="1" ht="16" customHeight="1">
      <c r="A96" s="8" t="s">
        <v>313</v>
      </c>
      <c r="B96" s="9" t="s">
        <v>116</v>
      </c>
      <c r="C96" s="9" t="s">
        <v>113</v>
      </c>
      <c r="D96" s="9" t="s">
        <v>4</v>
      </c>
      <c r="E96" s="19">
        <f t="shared" si="3"/>
        <v>3975</v>
      </c>
      <c r="F96" s="19">
        <v>307</v>
      </c>
      <c r="G96" s="19">
        <v>311</v>
      </c>
      <c r="H96" s="19">
        <v>439</v>
      </c>
      <c r="I96" s="19">
        <v>2918</v>
      </c>
      <c r="J96" s="19">
        <f t="shared" si="4"/>
        <v>104905</v>
      </c>
      <c r="K96" s="19">
        <v>13554</v>
      </c>
      <c r="L96" s="19">
        <v>11626</v>
      </c>
      <c r="M96" s="19">
        <v>1740</v>
      </c>
      <c r="N96" s="19">
        <v>77985</v>
      </c>
      <c r="O96" s="19">
        <f t="shared" si="5"/>
        <v>518336.02</v>
      </c>
      <c r="P96" s="19">
        <v>119918.64200000001</v>
      </c>
      <c r="Q96" s="19">
        <v>46531.724000000002</v>
      </c>
      <c r="R96" s="19">
        <v>9086.6839999999993</v>
      </c>
      <c r="S96" s="19">
        <v>342798.97</v>
      </c>
      <c r="U96" s="20"/>
      <c r="V96" s="20"/>
      <c r="W96" s="20"/>
      <c r="X96" s="20"/>
      <c r="Y96" s="20"/>
    </row>
    <row r="97" spans="1:25" s="5" customFormat="1" ht="16" customHeight="1">
      <c r="A97" s="8" t="s">
        <v>314</v>
      </c>
      <c r="B97" s="9" t="s">
        <v>315</v>
      </c>
      <c r="C97" s="9" t="s">
        <v>62</v>
      </c>
      <c r="D97" s="9" t="s">
        <v>63</v>
      </c>
      <c r="E97" s="19">
        <f t="shared" si="3"/>
        <v>1175</v>
      </c>
      <c r="F97" s="19">
        <v>46</v>
      </c>
      <c r="G97" s="19">
        <v>99</v>
      </c>
      <c r="H97" s="19">
        <v>42</v>
      </c>
      <c r="I97" s="19">
        <v>988</v>
      </c>
      <c r="J97" s="19">
        <f t="shared" si="4"/>
        <v>35441</v>
      </c>
      <c r="K97" s="19">
        <v>2688</v>
      </c>
      <c r="L97" s="19">
        <v>3876</v>
      </c>
      <c r="M97" s="19">
        <v>168</v>
      </c>
      <c r="N97" s="19">
        <v>28709</v>
      </c>
      <c r="O97" s="19">
        <f t="shared" si="5"/>
        <v>198125.54400000002</v>
      </c>
      <c r="P97" s="19">
        <v>26923.129000000001</v>
      </c>
      <c r="Q97" s="19">
        <v>19659.386999999999</v>
      </c>
      <c r="R97" s="19">
        <v>972.58900000000006</v>
      </c>
      <c r="S97" s="19">
        <v>150570.43900000001</v>
      </c>
      <c r="U97" s="20"/>
      <c r="V97" s="20"/>
      <c r="W97" s="20"/>
      <c r="X97" s="20"/>
      <c r="Y97" s="20"/>
    </row>
    <row r="98" spans="1:25" s="5" customFormat="1" ht="16" customHeight="1">
      <c r="A98" s="8" t="s">
        <v>316</v>
      </c>
      <c r="B98" s="9" t="s">
        <v>135</v>
      </c>
      <c r="C98" s="9" t="s">
        <v>134</v>
      </c>
      <c r="D98" s="9" t="s">
        <v>68</v>
      </c>
      <c r="E98" s="19">
        <f t="shared" si="3"/>
        <v>1918</v>
      </c>
      <c r="F98" s="19">
        <v>106</v>
      </c>
      <c r="G98" s="19">
        <v>107</v>
      </c>
      <c r="H98" s="19">
        <v>154</v>
      </c>
      <c r="I98" s="19">
        <v>1551</v>
      </c>
      <c r="J98" s="19">
        <f t="shared" si="4"/>
        <v>43724</v>
      </c>
      <c r="K98" s="19">
        <v>5934</v>
      </c>
      <c r="L98" s="19">
        <v>4135</v>
      </c>
      <c r="M98" s="19">
        <v>718</v>
      </c>
      <c r="N98" s="19">
        <v>32937</v>
      </c>
      <c r="O98" s="19">
        <f t="shared" si="5"/>
        <v>208782.51299999998</v>
      </c>
      <c r="P98" s="19">
        <v>48964.514000000003</v>
      </c>
      <c r="Q98" s="19">
        <v>17156.817999999999</v>
      </c>
      <c r="R98" s="19">
        <v>3266.8240000000001</v>
      </c>
      <c r="S98" s="19">
        <v>139394.35699999999</v>
      </c>
      <c r="U98" s="20"/>
      <c r="V98" s="20"/>
      <c r="W98" s="20"/>
      <c r="X98" s="20"/>
      <c r="Y98" s="20"/>
    </row>
    <row r="99" spans="1:25" s="5" customFormat="1" ht="16" customHeight="1">
      <c r="A99" s="8" t="s">
        <v>317</v>
      </c>
      <c r="B99" s="9" t="s">
        <v>35</v>
      </c>
      <c r="C99" s="9" t="s">
        <v>31</v>
      </c>
      <c r="D99" s="9" t="s">
        <v>32</v>
      </c>
      <c r="E99" s="19">
        <f t="shared" si="3"/>
        <v>3488</v>
      </c>
      <c r="F99" s="19">
        <v>113</v>
      </c>
      <c r="G99" s="19">
        <v>240</v>
      </c>
      <c r="H99" s="19">
        <v>245</v>
      </c>
      <c r="I99" s="19">
        <v>2890</v>
      </c>
      <c r="J99" s="19">
        <f t="shared" si="4"/>
        <v>74534</v>
      </c>
      <c r="K99" s="19">
        <v>4912</v>
      </c>
      <c r="L99" s="19">
        <v>8033</v>
      </c>
      <c r="M99" s="19">
        <v>1019</v>
      </c>
      <c r="N99" s="19">
        <v>60570</v>
      </c>
      <c r="O99" s="19">
        <f t="shared" si="5"/>
        <v>369717.69499999995</v>
      </c>
      <c r="P99" s="19">
        <v>37818.953000000001</v>
      </c>
      <c r="Q99" s="19">
        <v>37715.794999999998</v>
      </c>
      <c r="R99" s="19">
        <v>6197.4769999999999</v>
      </c>
      <c r="S99" s="19">
        <v>287985.46999999997</v>
      </c>
      <c r="U99" s="20"/>
      <c r="V99" s="20"/>
      <c r="W99" s="20"/>
      <c r="X99" s="20"/>
      <c r="Y99" s="20"/>
    </row>
    <row r="100" spans="1:25" s="5" customFormat="1" ht="16" customHeight="1">
      <c r="A100" s="8" t="s">
        <v>318</v>
      </c>
      <c r="B100" s="9" t="s">
        <v>17</v>
      </c>
      <c r="C100" s="9" t="s">
        <v>13</v>
      </c>
      <c r="D100" s="9" t="s">
        <v>14</v>
      </c>
      <c r="E100" s="19">
        <f t="shared" si="3"/>
        <v>5729</v>
      </c>
      <c r="F100" s="19">
        <v>322</v>
      </c>
      <c r="G100" s="19">
        <v>468</v>
      </c>
      <c r="H100" s="19">
        <v>735</v>
      </c>
      <c r="I100" s="19">
        <v>4204</v>
      </c>
      <c r="J100" s="19">
        <f t="shared" si="4"/>
        <v>137562</v>
      </c>
      <c r="K100" s="19">
        <v>11053</v>
      </c>
      <c r="L100" s="19">
        <v>18600</v>
      </c>
      <c r="M100" s="19">
        <v>2683</v>
      </c>
      <c r="N100" s="19">
        <v>105226</v>
      </c>
      <c r="O100" s="19">
        <f t="shared" si="5"/>
        <v>705943.21100000001</v>
      </c>
      <c r="P100" s="19">
        <v>100298.005</v>
      </c>
      <c r="Q100" s="19">
        <v>86354.313999999998</v>
      </c>
      <c r="R100" s="19">
        <v>15990.472</v>
      </c>
      <c r="S100" s="19">
        <v>503300.42</v>
      </c>
      <c r="U100" s="20"/>
      <c r="V100" s="20"/>
      <c r="W100" s="20"/>
      <c r="X100" s="20"/>
      <c r="Y100" s="20"/>
    </row>
    <row r="101" spans="1:25" s="5" customFormat="1" ht="16" customHeight="1">
      <c r="A101" s="8" t="s">
        <v>319</v>
      </c>
      <c r="B101" s="9" t="s">
        <v>320</v>
      </c>
      <c r="C101" s="9" t="s">
        <v>122</v>
      </c>
      <c r="D101" s="9" t="s">
        <v>68</v>
      </c>
      <c r="E101" s="19">
        <f t="shared" si="3"/>
        <v>1076</v>
      </c>
      <c r="F101" s="19">
        <v>50</v>
      </c>
      <c r="G101" s="19">
        <v>85</v>
      </c>
      <c r="H101" s="19">
        <v>59</v>
      </c>
      <c r="I101" s="19">
        <v>882</v>
      </c>
      <c r="J101" s="19">
        <f t="shared" si="4"/>
        <v>24248</v>
      </c>
      <c r="K101" s="19">
        <v>2194</v>
      </c>
      <c r="L101" s="19">
        <v>2725</v>
      </c>
      <c r="M101" s="19">
        <v>361</v>
      </c>
      <c r="N101" s="19">
        <v>18968</v>
      </c>
      <c r="O101" s="19">
        <f t="shared" si="5"/>
        <v>99528.04</v>
      </c>
      <c r="P101" s="19">
        <v>15955.624</v>
      </c>
      <c r="Q101" s="19">
        <v>11058.6</v>
      </c>
      <c r="R101" s="19">
        <v>1480.9159999999999</v>
      </c>
      <c r="S101" s="19">
        <v>71032.899999999994</v>
      </c>
      <c r="U101" s="20"/>
      <c r="V101" s="20"/>
      <c r="W101" s="20"/>
      <c r="X101" s="20"/>
      <c r="Y101" s="20"/>
    </row>
    <row r="102" spans="1:25" s="5" customFormat="1" ht="16" customHeight="1">
      <c r="A102" s="8" t="s">
        <v>321</v>
      </c>
      <c r="B102" s="9" t="s">
        <v>165</v>
      </c>
      <c r="C102" s="9" t="s">
        <v>166</v>
      </c>
      <c r="D102" s="9" t="s">
        <v>63</v>
      </c>
      <c r="E102" s="19">
        <f t="shared" si="3"/>
        <v>1107</v>
      </c>
      <c r="F102" s="19">
        <v>56</v>
      </c>
      <c r="G102" s="19">
        <v>101</v>
      </c>
      <c r="H102" s="19">
        <v>106</v>
      </c>
      <c r="I102" s="19">
        <v>844</v>
      </c>
      <c r="J102" s="19">
        <f t="shared" si="4"/>
        <v>41913</v>
      </c>
      <c r="K102" s="19">
        <v>2682</v>
      </c>
      <c r="L102" s="19">
        <v>4739</v>
      </c>
      <c r="M102" s="19">
        <v>468</v>
      </c>
      <c r="N102" s="19">
        <v>34024</v>
      </c>
      <c r="O102" s="19">
        <f t="shared" si="5"/>
        <v>175905.804</v>
      </c>
      <c r="P102" s="19">
        <v>21130.107</v>
      </c>
      <c r="Q102" s="19">
        <v>18145.419000000002</v>
      </c>
      <c r="R102" s="19">
        <v>2484.6570000000002</v>
      </c>
      <c r="S102" s="19">
        <v>134145.62100000001</v>
      </c>
      <c r="U102" s="20"/>
      <c r="V102" s="20"/>
      <c r="W102" s="20"/>
      <c r="X102" s="20"/>
      <c r="Y102" s="20"/>
    </row>
    <row r="103" spans="1:25" s="5" customFormat="1" ht="16" customHeight="1">
      <c r="A103" s="8" t="s">
        <v>322</v>
      </c>
      <c r="B103" s="9" t="s">
        <v>85</v>
      </c>
      <c r="C103" s="9" t="s">
        <v>83</v>
      </c>
      <c r="D103" s="9" t="s">
        <v>54</v>
      </c>
      <c r="E103" s="19">
        <f t="shared" si="3"/>
        <v>1321</v>
      </c>
      <c r="F103" s="19">
        <v>80</v>
      </c>
      <c r="G103" s="19">
        <v>92</v>
      </c>
      <c r="H103" s="19">
        <v>35</v>
      </c>
      <c r="I103" s="19">
        <v>1114</v>
      </c>
      <c r="J103" s="19">
        <f t="shared" si="4"/>
        <v>36998</v>
      </c>
      <c r="K103" s="19">
        <v>3208</v>
      </c>
      <c r="L103" s="19">
        <v>3457</v>
      </c>
      <c r="M103" s="19">
        <v>199</v>
      </c>
      <c r="N103" s="19">
        <v>30134</v>
      </c>
      <c r="O103" s="19">
        <f t="shared" si="5"/>
        <v>211022.97999999998</v>
      </c>
      <c r="P103" s="19">
        <v>33023.637999999999</v>
      </c>
      <c r="Q103" s="19">
        <v>16572.671999999999</v>
      </c>
      <c r="R103" s="19">
        <v>1258.3510000000001</v>
      </c>
      <c r="S103" s="19">
        <v>160168.31899999999</v>
      </c>
      <c r="U103" s="20"/>
      <c r="V103" s="20"/>
      <c r="W103" s="20"/>
      <c r="X103" s="20"/>
      <c r="Y103" s="20"/>
    </row>
    <row r="104" spans="1:25" s="5" customFormat="1" ht="16" customHeight="1">
      <c r="A104" s="8" t="s">
        <v>323</v>
      </c>
      <c r="B104" s="9" t="s">
        <v>18</v>
      </c>
      <c r="C104" s="9" t="s">
        <v>13</v>
      </c>
      <c r="D104" s="9" t="s">
        <v>14</v>
      </c>
      <c r="E104" s="19">
        <f t="shared" si="3"/>
        <v>1609</v>
      </c>
      <c r="F104" s="19">
        <v>68</v>
      </c>
      <c r="G104" s="19">
        <v>179</v>
      </c>
      <c r="H104" s="19">
        <v>96</v>
      </c>
      <c r="I104" s="19">
        <v>1266</v>
      </c>
      <c r="J104" s="19">
        <f t="shared" si="4"/>
        <v>44986</v>
      </c>
      <c r="K104" s="19">
        <v>2565</v>
      </c>
      <c r="L104" s="19">
        <v>7526</v>
      </c>
      <c r="M104" s="19">
        <v>627</v>
      </c>
      <c r="N104" s="19">
        <v>34268</v>
      </c>
      <c r="O104" s="19">
        <f t="shared" si="5"/>
        <v>200233.89499999999</v>
      </c>
      <c r="P104" s="19">
        <v>20137.758000000002</v>
      </c>
      <c r="Q104" s="19">
        <v>30009.662</v>
      </c>
      <c r="R104" s="19">
        <v>2703.99</v>
      </c>
      <c r="S104" s="19">
        <v>147382.48499999999</v>
      </c>
      <c r="U104" s="20"/>
      <c r="V104" s="20"/>
      <c r="W104" s="20"/>
      <c r="X104" s="20"/>
      <c r="Y104" s="20"/>
    </row>
    <row r="105" spans="1:25" s="5" customFormat="1" ht="16" customHeight="1">
      <c r="A105" s="8" t="s">
        <v>324</v>
      </c>
      <c r="B105" s="9" t="s">
        <v>325</v>
      </c>
      <c r="C105" s="9" t="s">
        <v>13</v>
      </c>
      <c r="D105" s="9" t="s">
        <v>14</v>
      </c>
      <c r="E105" s="19">
        <f t="shared" si="3"/>
        <v>1213</v>
      </c>
      <c r="F105" s="19">
        <v>95</v>
      </c>
      <c r="G105" s="19">
        <v>121</v>
      </c>
      <c r="H105" s="19">
        <v>110</v>
      </c>
      <c r="I105" s="19">
        <v>887</v>
      </c>
      <c r="J105" s="19">
        <f t="shared" si="4"/>
        <v>32676</v>
      </c>
      <c r="K105" s="19">
        <v>3283</v>
      </c>
      <c r="L105" s="19">
        <v>4096</v>
      </c>
      <c r="M105" s="19">
        <v>459</v>
      </c>
      <c r="N105" s="19">
        <v>24838</v>
      </c>
      <c r="O105" s="19">
        <f t="shared" si="5"/>
        <v>175903.54300000001</v>
      </c>
      <c r="P105" s="19">
        <v>32756.169000000002</v>
      </c>
      <c r="Q105" s="19">
        <v>18022.269</v>
      </c>
      <c r="R105" s="19">
        <v>2787.866</v>
      </c>
      <c r="S105" s="19">
        <v>122337.239</v>
      </c>
      <c r="U105" s="20"/>
      <c r="V105" s="20"/>
      <c r="W105" s="20"/>
      <c r="X105" s="20"/>
      <c r="Y105" s="20"/>
    </row>
    <row r="106" spans="1:25" s="5" customFormat="1" ht="16" customHeight="1">
      <c r="A106" s="8" t="s">
        <v>326</v>
      </c>
      <c r="B106" s="9" t="s">
        <v>19</v>
      </c>
      <c r="C106" s="9" t="s">
        <v>13</v>
      </c>
      <c r="D106" s="9" t="s">
        <v>14</v>
      </c>
      <c r="E106" s="19">
        <f t="shared" si="3"/>
        <v>1345</v>
      </c>
      <c r="F106" s="19">
        <v>45</v>
      </c>
      <c r="G106" s="19">
        <v>128</v>
      </c>
      <c r="H106" s="19">
        <v>158</v>
      </c>
      <c r="I106" s="19">
        <v>1014</v>
      </c>
      <c r="J106" s="19">
        <f t="shared" si="4"/>
        <v>36689</v>
      </c>
      <c r="K106" s="19">
        <v>1953</v>
      </c>
      <c r="L106" s="19">
        <v>5541</v>
      </c>
      <c r="M106" s="19">
        <v>656</v>
      </c>
      <c r="N106" s="19">
        <v>28539</v>
      </c>
      <c r="O106" s="19">
        <f t="shared" si="5"/>
        <v>159407.05099999998</v>
      </c>
      <c r="P106" s="19">
        <v>18650.089</v>
      </c>
      <c r="Q106" s="19">
        <v>22902.687000000002</v>
      </c>
      <c r="R106" s="19">
        <v>3013.0149999999999</v>
      </c>
      <c r="S106" s="19">
        <v>114841.26</v>
      </c>
      <c r="U106" s="20"/>
      <c r="V106" s="20"/>
      <c r="W106" s="20"/>
      <c r="X106" s="20"/>
      <c r="Y106" s="20"/>
    </row>
    <row r="107" spans="1:25" s="5" customFormat="1" ht="16" customHeight="1">
      <c r="A107" s="8" t="s">
        <v>327</v>
      </c>
      <c r="B107" s="9" t="s">
        <v>20</v>
      </c>
      <c r="C107" s="9" t="s">
        <v>13</v>
      </c>
      <c r="D107" s="9" t="s">
        <v>14</v>
      </c>
      <c r="E107" s="19">
        <f t="shared" si="3"/>
        <v>582</v>
      </c>
      <c r="F107" s="19">
        <v>21</v>
      </c>
      <c r="G107" s="19">
        <v>56</v>
      </c>
      <c r="H107" s="19">
        <v>28</v>
      </c>
      <c r="I107" s="19">
        <v>477</v>
      </c>
      <c r="J107" s="19">
        <f t="shared" si="4"/>
        <v>20044</v>
      </c>
      <c r="K107" s="19">
        <v>917</v>
      </c>
      <c r="L107" s="19">
        <v>3763</v>
      </c>
      <c r="M107" s="19">
        <v>113</v>
      </c>
      <c r="N107" s="19">
        <v>15251</v>
      </c>
      <c r="O107" s="19">
        <f t="shared" si="5"/>
        <v>94575.595000000001</v>
      </c>
      <c r="P107" s="19">
        <v>7267.31</v>
      </c>
      <c r="Q107" s="19">
        <v>18696.920999999998</v>
      </c>
      <c r="R107" s="19">
        <v>657.16700000000003</v>
      </c>
      <c r="S107" s="19">
        <v>67954.197</v>
      </c>
      <c r="U107" s="20"/>
      <c r="V107" s="20"/>
      <c r="W107" s="20"/>
      <c r="X107" s="20"/>
      <c r="Y107" s="20"/>
    </row>
    <row r="108" spans="1:25" s="5" customFormat="1" ht="16" customHeight="1">
      <c r="A108" s="8" t="s">
        <v>328</v>
      </c>
      <c r="B108" s="9" t="s">
        <v>48</v>
      </c>
      <c r="C108" s="9" t="s">
        <v>46</v>
      </c>
      <c r="D108" s="9" t="s">
        <v>14</v>
      </c>
      <c r="E108" s="19">
        <f t="shared" si="3"/>
        <v>620</v>
      </c>
      <c r="F108" s="19">
        <v>38</v>
      </c>
      <c r="G108" s="19">
        <v>49</v>
      </c>
      <c r="H108" s="19">
        <v>29</v>
      </c>
      <c r="I108" s="19">
        <v>504</v>
      </c>
      <c r="J108" s="19">
        <f t="shared" si="4"/>
        <v>12882</v>
      </c>
      <c r="K108" s="19">
        <v>998</v>
      </c>
      <c r="L108" s="19">
        <v>1328</v>
      </c>
      <c r="M108" s="19">
        <v>125</v>
      </c>
      <c r="N108" s="19">
        <v>10431</v>
      </c>
      <c r="O108" s="19">
        <f t="shared" si="5"/>
        <v>60133.267</v>
      </c>
      <c r="P108" s="19">
        <v>8285.3359999999993</v>
      </c>
      <c r="Q108" s="19">
        <v>5187.2820000000002</v>
      </c>
      <c r="R108" s="19">
        <v>654.43100000000004</v>
      </c>
      <c r="S108" s="19">
        <v>46006.218000000001</v>
      </c>
      <c r="U108" s="20"/>
      <c r="V108" s="20"/>
      <c r="W108" s="20"/>
      <c r="X108" s="20"/>
      <c r="Y108" s="20"/>
    </row>
    <row r="109" spans="1:25" s="5" customFormat="1" ht="16" customHeight="1">
      <c r="A109" s="8" t="s">
        <v>329</v>
      </c>
      <c r="B109" s="9" t="s">
        <v>125</v>
      </c>
      <c r="C109" s="9" t="s">
        <v>122</v>
      </c>
      <c r="D109" s="9" t="s">
        <v>68</v>
      </c>
      <c r="E109" s="19">
        <f t="shared" si="3"/>
        <v>3116</v>
      </c>
      <c r="F109" s="19">
        <v>122</v>
      </c>
      <c r="G109" s="19">
        <v>239</v>
      </c>
      <c r="H109" s="19">
        <v>80</v>
      </c>
      <c r="I109" s="19">
        <v>2675</v>
      </c>
      <c r="J109" s="19">
        <f t="shared" si="4"/>
        <v>60471</v>
      </c>
      <c r="K109" s="19">
        <v>5017</v>
      </c>
      <c r="L109" s="19">
        <v>7146</v>
      </c>
      <c r="M109" s="19">
        <v>428</v>
      </c>
      <c r="N109" s="19">
        <v>47880</v>
      </c>
      <c r="O109" s="19">
        <f t="shared" si="5"/>
        <v>275833.505</v>
      </c>
      <c r="P109" s="19">
        <v>42694.851999999999</v>
      </c>
      <c r="Q109" s="19">
        <v>31187.233</v>
      </c>
      <c r="R109" s="19">
        <v>2155.9720000000002</v>
      </c>
      <c r="S109" s="19">
        <v>199795.448</v>
      </c>
      <c r="U109" s="20"/>
      <c r="V109" s="20"/>
      <c r="W109" s="20"/>
      <c r="X109" s="20"/>
      <c r="Y109" s="20"/>
    </row>
    <row r="110" spans="1:25" s="5" customFormat="1" ht="16" customHeight="1">
      <c r="A110" s="8" t="s">
        <v>330</v>
      </c>
      <c r="B110" s="9" t="s">
        <v>86</v>
      </c>
      <c r="C110" s="9" t="s">
        <v>83</v>
      </c>
      <c r="D110" s="9" t="s">
        <v>54</v>
      </c>
      <c r="E110" s="19">
        <f t="shared" si="3"/>
        <v>2272</v>
      </c>
      <c r="F110" s="19">
        <v>119</v>
      </c>
      <c r="G110" s="19">
        <v>148</v>
      </c>
      <c r="H110" s="19">
        <v>181</v>
      </c>
      <c r="I110" s="19">
        <v>1824</v>
      </c>
      <c r="J110" s="19">
        <f t="shared" si="4"/>
        <v>58171</v>
      </c>
      <c r="K110" s="19">
        <v>6948</v>
      </c>
      <c r="L110" s="19">
        <v>5789</v>
      </c>
      <c r="M110" s="19">
        <v>616</v>
      </c>
      <c r="N110" s="19">
        <v>44818</v>
      </c>
      <c r="O110" s="19">
        <f t="shared" si="5"/>
        <v>359042.59699999995</v>
      </c>
      <c r="P110" s="19">
        <v>69139.156000000003</v>
      </c>
      <c r="Q110" s="19">
        <v>31312.912</v>
      </c>
      <c r="R110" s="19">
        <v>4445.6120000000001</v>
      </c>
      <c r="S110" s="19">
        <v>254144.91699999999</v>
      </c>
      <c r="U110" s="20"/>
      <c r="V110" s="20"/>
      <c r="W110" s="20"/>
      <c r="X110" s="20"/>
      <c r="Y110" s="20"/>
    </row>
    <row r="111" spans="1:25" s="5" customFormat="1" ht="16" customHeight="1">
      <c r="A111" s="8" t="s">
        <v>331</v>
      </c>
      <c r="B111" s="9" t="s">
        <v>2</v>
      </c>
      <c r="C111" s="9" t="s">
        <v>3</v>
      </c>
      <c r="D111" s="9" t="s">
        <v>4</v>
      </c>
      <c r="E111" s="19">
        <f t="shared" si="3"/>
        <v>1901</v>
      </c>
      <c r="F111" s="19">
        <v>108</v>
      </c>
      <c r="G111" s="19">
        <v>135</v>
      </c>
      <c r="H111" s="19">
        <v>184</v>
      </c>
      <c r="I111" s="19">
        <v>1474</v>
      </c>
      <c r="J111" s="19">
        <f t="shared" si="4"/>
        <v>42448</v>
      </c>
      <c r="K111" s="19">
        <v>4951</v>
      </c>
      <c r="L111" s="19">
        <v>4251</v>
      </c>
      <c r="M111" s="19">
        <v>717</v>
      </c>
      <c r="N111" s="19">
        <v>32529</v>
      </c>
      <c r="O111" s="19">
        <f t="shared" si="5"/>
        <v>196646.97200000001</v>
      </c>
      <c r="P111" s="19">
        <v>42931.423000000003</v>
      </c>
      <c r="Q111" s="19">
        <v>16679.646000000001</v>
      </c>
      <c r="R111" s="19">
        <v>3479.5680000000002</v>
      </c>
      <c r="S111" s="19">
        <v>133556.33499999999</v>
      </c>
      <c r="U111" s="20"/>
      <c r="V111" s="20"/>
      <c r="W111" s="20"/>
      <c r="X111" s="20"/>
      <c r="Y111" s="20"/>
    </row>
    <row r="112" spans="1:25" s="5" customFormat="1" ht="16" customHeight="1">
      <c r="A112" s="8" t="s">
        <v>332</v>
      </c>
      <c r="B112" s="9" t="s">
        <v>149</v>
      </c>
      <c r="C112" s="9" t="s">
        <v>148</v>
      </c>
      <c r="D112" s="9" t="s">
        <v>63</v>
      </c>
      <c r="E112" s="19">
        <f t="shared" si="3"/>
        <v>1507</v>
      </c>
      <c r="F112" s="19">
        <v>89</v>
      </c>
      <c r="G112" s="19">
        <v>139</v>
      </c>
      <c r="H112" s="19">
        <v>110</v>
      </c>
      <c r="I112" s="19">
        <v>1169</v>
      </c>
      <c r="J112" s="19">
        <f t="shared" si="4"/>
        <v>38304</v>
      </c>
      <c r="K112" s="19">
        <v>3673</v>
      </c>
      <c r="L112" s="19">
        <v>5563</v>
      </c>
      <c r="M112" s="19">
        <v>452</v>
      </c>
      <c r="N112" s="19">
        <v>28616</v>
      </c>
      <c r="O112" s="19">
        <f t="shared" si="5"/>
        <v>203034.91399999999</v>
      </c>
      <c r="P112" s="19">
        <v>36366.538999999997</v>
      </c>
      <c r="Q112" s="19">
        <v>25553.527999999998</v>
      </c>
      <c r="R112" s="19">
        <v>2723.1350000000002</v>
      </c>
      <c r="S112" s="19">
        <v>138391.712</v>
      </c>
      <c r="U112" s="20"/>
      <c r="V112" s="20"/>
      <c r="W112" s="20"/>
      <c r="X112" s="20"/>
      <c r="Y112" s="20"/>
    </row>
    <row r="113" spans="1:25" s="5" customFormat="1" ht="16" customHeight="1">
      <c r="A113" s="8" t="s">
        <v>333</v>
      </c>
      <c r="B113" s="9" t="s">
        <v>150</v>
      </c>
      <c r="C113" s="9" t="s">
        <v>148</v>
      </c>
      <c r="D113" s="9" t="s">
        <v>63</v>
      </c>
      <c r="E113" s="19">
        <f t="shared" si="3"/>
        <v>1037</v>
      </c>
      <c r="F113" s="19">
        <v>44</v>
      </c>
      <c r="G113" s="19">
        <v>81</v>
      </c>
      <c r="H113" s="19">
        <v>92</v>
      </c>
      <c r="I113" s="19">
        <v>820</v>
      </c>
      <c r="J113" s="19">
        <f t="shared" si="4"/>
        <v>28520</v>
      </c>
      <c r="K113" s="19">
        <v>2026</v>
      </c>
      <c r="L113" s="19">
        <v>2662</v>
      </c>
      <c r="M113" s="19">
        <v>388</v>
      </c>
      <c r="N113" s="19">
        <v>23444</v>
      </c>
      <c r="O113" s="19">
        <f t="shared" si="5"/>
        <v>149573.02499999999</v>
      </c>
      <c r="P113" s="19">
        <v>20429.561000000002</v>
      </c>
      <c r="Q113" s="19">
        <v>11202.593000000001</v>
      </c>
      <c r="R113" s="19">
        <v>2585.0749999999998</v>
      </c>
      <c r="S113" s="19">
        <v>115355.796</v>
      </c>
      <c r="U113" s="20"/>
      <c r="V113" s="20"/>
      <c r="W113" s="20"/>
      <c r="X113" s="20"/>
      <c r="Y113" s="20"/>
    </row>
    <row r="114" spans="1:25" s="5" customFormat="1" ht="16" customHeight="1">
      <c r="A114" s="8" t="s">
        <v>334</v>
      </c>
      <c r="B114" s="9" t="s">
        <v>335</v>
      </c>
      <c r="C114" s="9" t="s">
        <v>134</v>
      </c>
      <c r="D114" s="9" t="s">
        <v>68</v>
      </c>
      <c r="E114" s="19">
        <f t="shared" si="3"/>
        <v>987</v>
      </c>
      <c r="F114" s="19">
        <v>32</v>
      </c>
      <c r="G114" s="19">
        <v>42</v>
      </c>
      <c r="H114" s="19">
        <v>41</v>
      </c>
      <c r="I114" s="19">
        <v>872</v>
      </c>
      <c r="J114" s="19">
        <f t="shared" si="4"/>
        <v>20805</v>
      </c>
      <c r="K114" s="19">
        <v>1557</v>
      </c>
      <c r="L114" s="19">
        <v>1191</v>
      </c>
      <c r="M114" s="19">
        <v>220</v>
      </c>
      <c r="N114" s="19">
        <v>17837</v>
      </c>
      <c r="O114" s="19">
        <f t="shared" si="5"/>
        <v>80652.736000000004</v>
      </c>
      <c r="P114" s="19">
        <v>11517.262000000001</v>
      </c>
      <c r="Q114" s="19">
        <v>3910.1120000000001</v>
      </c>
      <c r="R114" s="19">
        <v>849.37900000000002</v>
      </c>
      <c r="S114" s="19">
        <v>64375.983</v>
      </c>
      <c r="U114" s="20"/>
      <c r="V114" s="20"/>
      <c r="W114" s="20"/>
      <c r="X114" s="20"/>
      <c r="Y114" s="20"/>
    </row>
    <row r="115" spans="1:25" s="5" customFormat="1" ht="16" customHeight="1">
      <c r="A115" s="8" t="s">
        <v>336</v>
      </c>
      <c r="B115" s="9" t="s">
        <v>136</v>
      </c>
      <c r="C115" s="9" t="s">
        <v>134</v>
      </c>
      <c r="D115" s="9" t="s">
        <v>68</v>
      </c>
      <c r="E115" s="19">
        <f t="shared" si="3"/>
        <v>1552</v>
      </c>
      <c r="F115" s="19">
        <v>55</v>
      </c>
      <c r="G115" s="19">
        <v>119</v>
      </c>
      <c r="H115" s="19">
        <v>127</v>
      </c>
      <c r="I115" s="19">
        <v>1251</v>
      </c>
      <c r="J115" s="19">
        <f t="shared" si="4"/>
        <v>40555</v>
      </c>
      <c r="K115" s="19">
        <v>2340</v>
      </c>
      <c r="L115" s="19">
        <v>4513</v>
      </c>
      <c r="M115" s="19">
        <v>578</v>
      </c>
      <c r="N115" s="19">
        <v>33124</v>
      </c>
      <c r="O115" s="19">
        <f t="shared" si="5"/>
        <v>189728.432</v>
      </c>
      <c r="P115" s="19">
        <v>17658.876</v>
      </c>
      <c r="Q115" s="19">
        <v>16414.508999999998</v>
      </c>
      <c r="R115" s="19">
        <v>3299.7820000000002</v>
      </c>
      <c r="S115" s="19">
        <v>152355.26500000001</v>
      </c>
      <c r="U115" s="20"/>
      <c r="V115" s="20"/>
      <c r="W115" s="20"/>
      <c r="X115" s="20"/>
      <c r="Y115" s="20"/>
    </row>
    <row r="116" spans="1:25" s="5" customFormat="1" ht="16" customHeight="1">
      <c r="A116" s="8" t="s">
        <v>337</v>
      </c>
      <c r="B116" s="9" t="s">
        <v>21</v>
      </c>
      <c r="C116" s="9" t="s">
        <v>13</v>
      </c>
      <c r="D116" s="9" t="s">
        <v>14</v>
      </c>
      <c r="E116" s="19">
        <f t="shared" si="3"/>
        <v>1542</v>
      </c>
      <c r="F116" s="19">
        <v>62</v>
      </c>
      <c r="G116" s="19">
        <v>129</v>
      </c>
      <c r="H116" s="19">
        <v>136</v>
      </c>
      <c r="I116" s="19">
        <v>1215</v>
      </c>
      <c r="J116" s="19">
        <f t="shared" si="4"/>
        <v>35097</v>
      </c>
      <c r="K116" s="19">
        <v>2976</v>
      </c>
      <c r="L116" s="19">
        <v>5031</v>
      </c>
      <c r="M116" s="19">
        <v>584</v>
      </c>
      <c r="N116" s="19">
        <v>26506</v>
      </c>
      <c r="O116" s="19">
        <f t="shared" si="5"/>
        <v>183313.033</v>
      </c>
      <c r="P116" s="19">
        <v>27894.47</v>
      </c>
      <c r="Q116" s="19">
        <v>23032.409</v>
      </c>
      <c r="R116" s="19">
        <v>3628.0169999999998</v>
      </c>
      <c r="S116" s="19">
        <v>128758.137</v>
      </c>
      <c r="U116" s="20"/>
      <c r="V116" s="20"/>
      <c r="W116" s="20"/>
      <c r="X116" s="20"/>
      <c r="Y116" s="20"/>
    </row>
    <row r="117" spans="1:25" s="5" customFormat="1" ht="16" customHeight="1">
      <c r="A117" s="8" t="s">
        <v>338</v>
      </c>
      <c r="B117" s="9" t="s">
        <v>167</v>
      </c>
      <c r="C117" s="9" t="s">
        <v>166</v>
      </c>
      <c r="D117" s="9" t="s">
        <v>63</v>
      </c>
      <c r="E117" s="19">
        <f t="shared" si="3"/>
        <v>996</v>
      </c>
      <c r="F117" s="19">
        <v>35</v>
      </c>
      <c r="G117" s="19">
        <v>99</v>
      </c>
      <c r="H117" s="19">
        <v>72</v>
      </c>
      <c r="I117" s="19">
        <v>790</v>
      </c>
      <c r="J117" s="19">
        <f t="shared" si="4"/>
        <v>32948</v>
      </c>
      <c r="K117" s="19">
        <v>1430</v>
      </c>
      <c r="L117" s="19">
        <v>4736</v>
      </c>
      <c r="M117" s="19">
        <v>327</v>
      </c>
      <c r="N117" s="19">
        <v>26455</v>
      </c>
      <c r="O117" s="19">
        <f t="shared" si="5"/>
        <v>152481.894</v>
      </c>
      <c r="P117" s="19">
        <v>10413.112999999999</v>
      </c>
      <c r="Q117" s="19">
        <v>21070.13</v>
      </c>
      <c r="R117" s="19">
        <v>1726.5709999999999</v>
      </c>
      <c r="S117" s="19">
        <v>119272.08</v>
      </c>
      <c r="U117" s="20"/>
      <c r="V117" s="20"/>
      <c r="W117" s="20"/>
      <c r="X117" s="20"/>
      <c r="Y117" s="20"/>
    </row>
    <row r="118" spans="1:25" s="5" customFormat="1" ht="16" customHeight="1">
      <c r="A118" s="8" t="s">
        <v>339</v>
      </c>
      <c r="B118" s="9" t="s">
        <v>168</v>
      </c>
      <c r="C118" s="9" t="s">
        <v>166</v>
      </c>
      <c r="D118" s="9" t="s">
        <v>63</v>
      </c>
      <c r="E118" s="19">
        <f t="shared" si="3"/>
        <v>663</v>
      </c>
      <c r="F118" s="19">
        <v>27</v>
      </c>
      <c r="G118" s="19">
        <v>73</v>
      </c>
      <c r="H118" s="19">
        <v>19</v>
      </c>
      <c r="I118" s="19">
        <v>544</v>
      </c>
      <c r="J118" s="19">
        <f t="shared" si="4"/>
        <v>17754</v>
      </c>
      <c r="K118" s="19">
        <v>1086</v>
      </c>
      <c r="L118" s="19">
        <v>2653</v>
      </c>
      <c r="M118" s="19">
        <v>85</v>
      </c>
      <c r="N118" s="19">
        <v>13930</v>
      </c>
      <c r="O118" s="19">
        <f t="shared" si="5"/>
        <v>79883.896000000008</v>
      </c>
      <c r="P118" s="19">
        <v>7523.1469999999999</v>
      </c>
      <c r="Q118" s="19">
        <v>9834.6020000000008</v>
      </c>
      <c r="R118" s="19">
        <v>350.80399999999997</v>
      </c>
      <c r="S118" s="19">
        <v>62175.343000000001</v>
      </c>
      <c r="U118" s="20"/>
      <c r="V118" s="20"/>
      <c r="W118" s="20"/>
      <c r="X118" s="20"/>
      <c r="Y118" s="20"/>
    </row>
    <row r="119" spans="1:25" s="5" customFormat="1" ht="16" customHeight="1">
      <c r="A119" s="8" t="s">
        <v>340</v>
      </c>
      <c r="B119" s="9" t="s">
        <v>49</v>
      </c>
      <c r="C119" s="9" t="s">
        <v>46</v>
      </c>
      <c r="D119" s="9" t="s">
        <v>14</v>
      </c>
      <c r="E119" s="19">
        <f t="shared" si="3"/>
        <v>2770</v>
      </c>
      <c r="F119" s="19">
        <v>99</v>
      </c>
      <c r="G119" s="19">
        <v>159</v>
      </c>
      <c r="H119" s="19">
        <v>222</v>
      </c>
      <c r="I119" s="19">
        <v>2290</v>
      </c>
      <c r="J119" s="19">
        <f t="shared" si="4"/>
        <v>73963</v>
      </c>
      <c r="K119" s="19">
        <v>4460</v>
      </c>
      <c r="L119" s="19">
        <v>7573</v>
      </c>
      <c r="M119" s="19">
        <v>1248</v>
      </c>
      <c r="N119" s="19">
        <v>60682</v>
      </c>
      <c r="O119" s="19">
        <f t="shared" si="5"/>
        <v>399216.20299999998</v>
      </c>
      <c r="P119" s="19">
        <v>40180.089999999997</v>
      </c>
      <c r="Q119" s="19">
        <v>33646.508000000002</v>
      </c>
      <c r="R119" s="19">
        <v>7505.4480000000003</v>
      </c>
      <c r="S119" s="19">
        <v>317884.15700000001</v>
      </c>
      <c r="U119" s="20"/>
      <c r="V119" s="20"/>
      <c r="W119" s="20"/>
      <c r="X119" s="20"/>
      <c r="Y119" s="20"/>
    </row>
    <row r="120" spans="1:25" s="5" customFormat="1" ht="16" customHeight="1">
      <c r="A120" s="8" t="s">
        <v>341</v>
      </c>
      <c r="B120" s="9" t="s">
        <v>117</v>
      </c>
      <c r="C120" s="9" t="s">
        <v>113</v>
      </c>
      <c r="D120" s="9" t="s">
        <v>4</v>
      </c>
      <c r="E120" s="19">
        <f t="shared" si="3"/>
        <v>1257</v>
      </c>
      <c r="F120" s="19">
        <v>55</v>
      </c>
      <c r="G120" s="19">
        <v>116</v>
      </c>
      <c r="H120" s="19">
        <v>107</v>
      </c>
      <c r="I120" s="19">
        <v>979</v>
      </c>
      <c r="J120" s="19">
        <f t="shared" si="4"/>
        <v>34015</v>
      </c>
      <c r="K120" s="19">
        <v>3374</v>
      </c>
      <c r="L120" s="19">
        <v>4350</v>
      </c>
      <c r="M120" s="19">
        <v>423</v>
      </c>
      <c r="N120" s="19">
        <v>25868</v>
      </c>
      <c r="O120" s="19">
        <f t="shared" si="5"/>
        <v>157880.41399999999</v>
      </c>
      <c r="P120" s="19">
        <v>23343.489000000001</v>
      </c>
      <c r="Q120" s="19">
        <v>17618.100999999999</v>
      </c>
      <c r="R120" s="19">
        <v>2158.41</v>
      </c>
      <c r="S120" s="19">
        <v>114760.414</v>
      </c>
      <c r="U120" s="20"/>
      <c r="V120" s="20"/>
      <c r="W120" s="20"/>
      <c r="X120" s="20"/>
      <c r="Y120" s="20"/>
    </row>
    <row r="121" spans="1:25" s="5" customFormat="1" ht="16" customHeight="1">
      <c r="A121" s="8" t="s">
        <v>342</v>
      </c>
      <c r="B121" s="9" t="s">
        <v>187</v>
      </c>
      <c r="C121" s="9" t="s">
        <v>53</v>
      </c>
      <c r="D121" s="9" t="s">
        <v>54</v>
      </c>
      <c r="E121" s="19">
        <f t="shared" si="3"/>
        <v>1174</v>
      </c>
      <c r="F121" s="19">
        <v>70</v>
      </c>
      <c r="G121" s="19">
        <v>91</v>
      </c>
      <c r="H121" s="19">
        <v>198</v>
      </c>
      <c r="I121" s="19">
        <v>815</v>
      </c>
      <c r="J121" s="19">
        <f t="shared" si="4"/>
        <v>25703</v>
      </c>
      <c r="K121" s="19">
        <v>2391</v>
      </c>
      <c r="L121" s="19">
        <v>3887</v>
      </c>
      <c r="M121" s="19">
        <v>758</v>
      </c>
      <c r="N121" s="19">
        <v>18667</v>
      </c>
      <c r="O121" s="19">
        <f t="shared" si="5"/>
        <v>136906.31099999999</v>
      </c>
      <c r="P121" s="19">
        <v>21625.966</v>
      </c>
      <c r="Q121" s="19">
        <v>17455.056</v>
      </c>
      <c r="R121" s="19">
        <v>4656.6189999999997</v>
      </c>
      <c r="S121" s="19">
        <v>93168.67</v>
      </c>
      <c r="U121" s="20"/>
      <c r="V121" s="20"/>
      <c r="W121" s="20"/>
      <c r="X121" s="20"/>
      <c r="Y121" s="20"/>
    </row>
    <row r="122" spans="1:25" s="5" customFormat="1" ht="16" customHeight="1">
      <c r="A122" s="8" t="s">
        <v>343</v>
      </c>
      <c r="B122" s="9" t="s">
        <v>126</v>
      </c>
      <c r="C122" s="9" t="s">
        <v>122</v>
      </c>
      <c r="D122" s="9" t="s">
        <v>68</v>
      </c>
      <c r="E122" s="19">
        <f t="shared" si="3"/>
        <v>1925</v>
      </c>
      <c r="F122" s="19">
        <v>93</v>
      </c>
      <c r="G122" s="19">
        <v>196</v>
      </c>
      <c r="H122" s="19">
        <v>73</v>
      </c>
      <c r="I122" s="19">
        <v>1563</v>
      </c>
      <c r="J122" s="19">
        <f t="shared" si="4"/>
        <v>50138</v>
      </c>
      <c r="K122" s="19">
        <v>5298</v>
      </c>
      <c r="L122" s="19">
        <v>5618</v>
      </c>
      <c r="M122" s="19">
        <v>404</v>
      </c>
      <c r="N122" s="19">
        <v>38818</v>
      </c>
      <c r="O122" s="19">
        <f t="shared" si="5"/>
        <v>232499.49200000003</v>
      </c>
      <c r="P122" s="19">
        <v>42725.252</v>
      </c>
      <c r="Q122" s="19">
        <v>24174.917000000001</v>
      </c>
      <c r="R122" s="19">
        <v>1778.066</v>
      </c>
      <c r="S122" s="19">
        <v>163821.25700000001</v>
      </c>
      <c r="U122" s="20"/>
      <c r="V122" s="20"/>
      <c r="W122" s="20"/>
      <c r="X122" s="20"/>
      <c r="Y122" s="20"/>
    </row>
    <row r="123" spans="1:25" s="5" customFormat="1" ht="16" customHeight="1">
      <c r="A123" s="8" t="s">
        <v>344</v>
      </c>
      <c r="B123" s="9" t="s">
        <v>43</v>
      </c>
      <c r="C123" s="9" t="s">
        <v>31</v>
      </c>
      <c r="D123" s="9" t="s">
        <v>32</v>
      </c>
      <c r="E123" s="19">
        <f t="shared" si="3"/>
        <v>973</v>
      </c>
      <c r="F123" s="19">
        <v>26</v>
      </c>
      <c r="G123" s="19">
        <v>68</v>
      </c>
      <c r="H123" s="19">
        <v>36</v>
      </c>
      <c r="I123" s="19">
        <v>843</v>
      </c>
      <c r="J123" s="19">
        <f t="shared" si="4"/>
        <v>21583</v>
      </c>
      <c r="K123" s="19">
        <v>1042</v>
      </c>
      <c r="L123" s="19">
        <v>1658</v>
      </c>
      <c r="M123" s="19">
        <v>191</v>
      </c>
      <c r="N123" s="19">
        <v>18692</v>
      </c>
      <c r="O123" s="19">
        <f t="shared" si="5"/>
        <v>98282.21100000001</v>
      </c>
      <c r="P123" s="19">
        <v>8507.2289999999994</v>
      </c>
      <c r="Q123" s="19">
        <v>7535.2449999999999</v>
      </c>
      <c r="R123" s="19">
        <v>1233.6669999999999</v>
      </c>
      <c r="S123" s="19">
        <v>81006.070000000007</v>
      </c>
      <c r="U123" s="20"/>
      <c r="V123" s="20"/>
      <c r="W123" s="20"/>
      <c r="X123" s="20"/>
      <c r="Y123" s="20"/>
    </row>
    <row r="124" spans="1:25" s="5" customFormat="1" ht="16" customHeight="1">
      <c r="A124" s="8" t="s">
        <v>345</v>
      </c>
      <c r="B124" s="9" t="s">
        <v>25</v>
      </c>
      <c r="C124" s="9" t="s">
        <v>24</v>
      </c>
      <c r="D124" s="9" t="s">
        <v>14</v>
      </c>
      <c r="E124" s="19">
        <f t="shared" si="3"/>
        <v>1288</v>
      </c>
      <c r="F124" s="19">
        <v>61</v>
      </c>
      <c r="G124" s="19">
        <v>135</v>
      </c>
      <c r="H124" s="19">
        <v>106</v>
      </c>
      <c r="I124" s="19">
        <v>986</v>
      </c>
      <c r="J124" s="19">
        <f t="shared" si="4"/>
        <v>31002</v>
      </c>
      <c r="K124" s="19">
        <v>2243</v>
      </c>
      <c r="L124" s="19">
        <v>3778</v>
      </c>
      <c r="M124" s="19">
        <v>566</v>
      </c>
      <c r="N124" s="19">
        <v>24415</v>
      </c>
      <c r="O124" s="19">
        <f t="shared" si="5"/>
        <v>150413.75699999998</v>
      </c>
      <c r="P124" s="19">
        <v>18005.07</v>
      </c>
      <c r="Q124" s="19">
        <v>15548.93</v>
      </c>
      <c r="R124" s="19">
        <v>2281.596</v>
      </c>
      <c r="S124" s="19">
        <v>114578.16099999999</v>
      </c>
      <c r="U124" s="20"/>
      <c r="V124" s="20"/>
      <c r="W124" s="20"/>
      <c r="X124" s="20"/>
      <c r="Y124" s="20"/>
    </row>
    <row r="125" spans="1:25" s="5" customFormat="1" ht="16" customHeight="1">
      <c r="A125" s="8" t="s">
        <v>346</v>
      </c>
      <c r="B125" s="9" t="s">
        <v>36</v>
      </c>
      <c r="C125" s="9" t="s">
        <v>31</v>
      </c>
      <c r="D125" s="9" t="s">
        <v>32</v>
      </c>
      <c r="E125" s="19">
        <f t="shared" si="3"/>
        <v>2280</v>
      </c>
      <c r="F125" s="19">
        <v>85</v>
      </c>
      <c r="G125" s="19">
        <v>209</v>
      </c>
      <c r="H125" s="19">
        <v>104</v>
      </c>
      <c r="I125" s="19">
        <v>1882</v>
      </c>
      <c r="J125" s="19">
        <f t="shared" si="4"/>
        <v>62433</v>
      </c>
      <c r="K125" s="19">
        <v>3731</v>
      </c>
      <c r="L125" s="19">
        <v>8176</v>
      </c>
      <c r="M125" s="19">
        <v>435</v>
      </c>
      <c r="N125" s="19">
        <v>50091</v>
      </c>
      <c r="O125" s="19">
        <f t="shared" si="5"/>
        <v>351622.52500000002</v>
      </c>
      <c r="P125" s="19">
        <v>39972.862000000001</v>
      </c>
      <c r="Q125" s="19">
        <v>41828.822</v>
      </c>
      <c r="R125" s="19">
        <v>2709.9059999999999</v>
      </c>
      <c r="S125" s="19">
        <v>267110.935</v>
      </c>
      <c r="U125" s="20"/>
      <c r="V125" s="20"/>
      <c r="W125" s="20"/>
      <c r="X125" s="20"/>
      <c r="Y125" s="20"/>
    </row>
    <row r="126" spans="1:25" s="5" customFormat="1" ht="16" customHeight="1">
      <c r="A126" s="8" t="s">
        <v>347</v>
      </c>
      <c r="B126" s="9" t="s">
        <v>140</v>
      </c>
      <c r="C126" s="9" t="s">
        <v>134</v>
      </c>
      <c r="D126" s="9" t="s">
        <v>68</v>
      </c>
      <c r="E126" s="19">
        <f t="shared" si="3"/>
        <v>1172</v>
      </c>
      <c r="F126" s="19">
        <v>49</v>
      </c>
      <c r="G126" s="19">
        <v>92</v>
      </c>
      <c r="H126" s="19">
        <v>96</v>
      </c>
      <c r="I126" s="19">
        <v>935</v>
      </c>
      <c r="J126" s="19">
        <f t="shared" si="4"/>
        <v>32674</v>
      </c>
      <c r="K126" s="19">
        <v>3125</v>
      </c>
      <c r="L126" s="19">
        <v>3005</v>
      </c>
      <c r="M126" s="19">
        <v>459</v>
      </c>
      <c r="N126" s="19">
        <v>26085</v>
      </c>
      <c r="O126" s="19">
        <f t="shared" si="5"/>
        <v>145736.59</v>
      </c>
      <c r="P126" s="19">
        <v>23697.397000000001</v>
      </c>
      <c r="Q126" s="19">
        <v>12729.021000000001</v>
      </c>
      <c r="R126" s="19">
        <v>2104.0940000000001</v>
      </c>
      <c r="S126" s="19">
        <v>107206.07799999999</v>
      </c>
      <c r="U126" s="20"/>
      <c r="V126" s="20"/>
      <c r="W126" s="20"/>
      <c r="X126" s="20"/>
      <c r="Y126" s="20"/>
    </row>
    <row r="127" spans="1:25" s="5" customFormat="1" ht="16" customHeight="1">
      <c r="A127" s="8" t="s">
        <v>348</v>
      </c>
      <c r="B127" s="9" t="s">
        <v>30</v>
      </c>
      <c r="C127" s="9" t="s">
        <v>31</v>
      </c>
      <c r="D127" s="9" t="s">
        <v>32</v>
      </c>
      <c r="E127" s="19">
        <f t="shared" si="3"/>
        <v>12186</v>
      </c>
      <c r="F127" s="19">
        <v>458</v>
      </c>
      <c r="G127" s="19">
        <v>711</v>
      </c>
      <c r="H127" s="19">
        <v>1109</v>
      </c>
      <c r="I127" s="19">
        <v>9908</v>
      </c>
      <c r="J127" s="19">
        <f t="shared" si="4"/>
        <v>288827</v>
      </c>
      <c r="K127" s="19">
        <v>20847</v>
      </c>
      <c r="L127" s="19">
        <v>26701</v>
      </c>
      <c r="M127" s="19">
        <v>4514</v>
      </c>
      <c r="N127" s="19">
        <v>236765</v>
      </c>
      <c r="O127" s="19">
        <f t="shared" si="5"/>
        <v>1396036.8089999999</v>
      </c>
      <c r="P127" s="19">
        <v>188111.61799999999</v>
      </c>
      <c r="Q127" s="19">
        <v>121165.679</v>
      </c>
      <c r="R127" s="19">
        <v>25867.493999999999</v>
      </c>
      <c r="S127" s="19">
        <v>1060892.0179999999</v>
      </c>
      <c r="U127" s="20"/>
      <c r="V127" s="20"/>
      <c r="W127" s="20"/>
      <c r="X127" s="20"/>
      <c r="Y127" s="20"/>
    </row>
    <row r="128" spans="1:25" s="5" customFormat="1" ht="16" customHeight="1">
      <c r="A128" s="8" t="s">
        <v>349</v>
      </c>
      <c r="B128" s="9" t="s">
        <v>5</v>
      </c>
      <c r="C128" s="9" t="s">
        <v>3</v>
      </c>
      <c r="D128" s="9" t="s">
        <v>4</v>
      </c>
      <c r="E128" s="19">
        <f t="shared" si="3"/>
        <v>1317</v>
      </c>
      <c r="F128" s="19">
        <v>69</v>
      </c>
      <c r="G128" s="19">
        <v>87</v>
      </c>
      <c r="H128" s="19">
        <v>73</v>
      </c>
      <c r="I128" s="19">
        <v>1088</v>
      </c>
      <c r="J128" s="19">
        <f t="shared" si="4"/>
        <v>37839</v>
      </c>
      <c r="K128" s="19">
        <v>4792</v>
      </c>
      <c r="L128" s="19">
        <v>3796</v>
      </c>
      <c r="M128" s="19">
        <v>312</v>
      </c>
      <c r="N128" s="19">
        <v>28939</v>
      </c>
      <c r="O128" s="19">
        <f t="shared" si="5"/>
        <v>185238.86799999999</v>
      </c>
      <c r="P128" s="19">
        <v>40664.125999999997</v>
      </c>
      <c r="Q128" s="19">
        <v>15242.67</v>
      </c>
      <c r="R128" s="19">
        <v>1530.4749999999999</v>
      </c>
      <c r="S128" s="19">
        <v>127801.59699999999</v>
      </c>
      <c r="U128" s="20"/>
      <c r="V128" s="20"/>
      <c r="W128" s="20"/>
      <c r="X128" s="20"/>
      <c r="Y128" s="20"/>
    </row>
    <row r="129" spans="1:25" s="5" customFormat="1" ht="16" customHeight="1">
      <c r="A129" s="8" t="s">
        <v>350</v>
      </c>
      <c r="B129" s="9" t="s">
        <v>102</v>
      </c>
      <c r="C129" s="9" t="s">
        <v>98</v>
      </c>
      <c r="D129" s="9" t="s">
        <v>1</v>
      </c>
      <c r="E129" s="19">
        <f t="shared" si="3"/>
        <v>3406</v>
      </c>
      <c r="F129" s="19">
        <v>212</v>
      </c>
      <c r="G129" s="19">
        <v>231</v>
      </c>
      <c r="H129" s="19">
        <v>404</v>
      </c>
      <c r="I129" s="19">
        <v>2559</v>
      </c>
      <c r="J129" s="19">
        <f t="shared" si="4"/>
        <v>81564</v>
      </c>
      <c r="K129" s="19">
        <v>11156</v>
      </c>
      <c r="L129" s="19">
        <v>9276</v>
      </c>
      <c r="M129" s="19">
        <v>1391</v>
      </c>
      <c r="N129" s="19">
        <v>59741</v>
      </c>
      <c r="O129" s="19">
        <f t="shared" si="5"/>
        <v>463885.08100000001</v>
      </c>
      <c r="P129" s="19">
        <v>115696.556</v>
      </c>
      <c r="Q129" s="19">
        <v>41868.446000000004</v>
      </c>
      <c r="R129" s="19">
        <v>9014.8179999999993</v>
      </c>
      <c r="S129" s="19">
        <v>297305.261</v>
      </c>
      <c r="U129" s="20"/>
      <c r="V129" s="20"/>
      <c r="W129" s="20"/>
      <c r="X129" s="20"/>
      <c r="Y129" s="20"/>
    </row>
    <row r="130" spans="1:25" s="5" customFormat="1" ht="16" customHeight="1">
      <c r="A130" s="8" t="s">
        <v>351</v>
      </c>
      <c r="B130" s="9" t="s">
        <v>352</v>
      </c>
      <c r="C130" s="9" t="s">
        <v>46</v>
      </c>
      <c r="D130" s="9" t="s">
        <v>14</v>
      </c>
      <c r="E130" s="19">
        <f t="shared" si="3"/>
        <v>983</v>
      </c>
      <c r="F130" s="19">
        <v>56</v>
      </c>
      <c r="G130" s="19">
        <v>107</v>
      </c>
      <c r="H130" s="19">
        <v>121</v>
      </c>
      <c r="I130" s="19">
        <v>699</v>
      </c>
      <c r="J130" s="19">
        <f t="shared" si="4"/>
        <v>29652</v>
      </c>
      <c r="K130" s="19">
        <v>2095</v>
      </c>
      <c r="L130" s="19">
        <v>4209</v>
      </c>
      <c r="M130" s="19">
        <v>496</v>
      </c>
      <c r="N130" s="19">
        <v>22852</v>
      </c>
      <c r="O130" s="19">
        <f t="shared" si="5"/>
        <v>134579.731</v>
      </c>
      <c r="P130" s="19">
        <v>18239.843000000001</v>
      </c>
      <c r="Q130" s="19">
        <v>17580.101999999999</v>
      </c>
      <c r="R130" s="19">
        <v>2553.078</v>
      </c>
      <c r="S130" s="19">
        <v>96206.707999999999</v>
      </c>
      <c r="U130" s="20"/>
      <c r="V130" s="20"/>
      <c r="W130" s="20"/>
      <c r="X130" s="20"/>
      <c r="Y130" s="20"/>
    </row>
    <row r="131" spans="1:25" s="5" customFormat="1" ht="16" customHeight="1">
      <c r="A131" s="8" t="s">
        <v>353</v>
      </c>
      <c r="B131" s="9" t="s">
        <v>58</v>
      </c>
      <c r="C131" s="9" t="s">
        <v>53</v>
      </c>
      <c r="D131" s="9" t="s">
        <v>54</v>
      </c>
      <c r="E131" s="19">
        <f t="shared" si="3"/>
        <v>1980</v>
      </c>
      <c r="F131" s="19">
        <v>97</v>
      </c>
      <c r="G131" s="19">
        <v>158</v>
      </c>
      <c r="H131" s="19">
        <v>144</v>
      </c>
      <c r="I131" s="19">
        <v>1581</v>
      </c>
      <c r="J131" s="19">
        <f t="shared" si="4"/>
        <v>66147</v>
      </c>
      <c r="K131" s="19">
        <v>3993</v>
      </c>
      <c r="L131" s="19">
        <v>7221</v>
      </c>
      <c r="M131" s="19">
        <v>670</v>
      </c>
      <c r="N131" s="19">
        <v>54263</v>
      </c>
      <c r="O131" s="19">
        <f t="shared" si="5"/>
        <v>370308.26</v>
      </c>
      <c r="P131" s="19">
        <v>43109.542000000001</v>
      </c>
      <c r="Q131" s="19">
        <v>37729.402999999998</v>
      </c>
      <c r="R131" s="19">
        <v>3935.41</v>
      </c>
      <c r="S131" s="19">
        <v>285533.90500000003</v>
      </c>
      <c r="U131" s="20"/>
      <c r="V131" s="20"/>
      <c r="W131" s="20"/>
      <c r="X131" s="20"/>
      <c r="Y131" s="20"/>
    </row>
    <row r="132" spans="1:25" s="5" customFormat="1" ht="16" customHeight="1">
      <c r="A132" s="8" t="s">
        <v>354</v>
      </c>
      <c r="B132" s="9" t="s">
        <v>65</v>
      </c>
      <c r="C132" s="9" t="s">
        <v>62</v>
      </c>
      <c r="D132" s="9" t="s">
        <v>63</v>
      </c>
      <c r="E132" s="19">
        <f t="shared" si="3"/>
        <v>2603</v>
      </c>
      <c r="F132" s="19">
        <v>142</v>
      </c>
      <c r="G132" s="19">
        <v>219</v>
      </c>
      <c r="H132" s="19">
        <v>159</v>
      </c>
      <c r="I132" s="19">
        <v>2083</v>
      </c>
      <c r="J132" s="19">
        <f t="shared" si="4"/>
        <v>79950</v>
      </c>
      <c r="K132" s="19">
        <v>6805</v>
      </c>
      <c r="L132" s="19">
        <v>7539</v>
      </c>
      <c r="M132" s="19">
        <v>792</v>
      </c>
      <c r="N132" s="19">
        <v>64814</v>
      </c>
      <c r="O132" s="19">
        <f t="shared" si="5"/>
        <v>467518.234</v>
      </c>
      <c r="P132" s="19">
        <v>76938.517999999996</v>
      </c>
      <c r="Q132" s="19">
        <v>35971.036999999997</v>
      </c>
      <c r="R132" s="19">
        <v>5075.0810000000001</v>
      </c>
      <c r="S132" s="19">
        <v>349533.598</v>
      </c>
      <c r="U132" s="20"/>
      <c r="V132" s="20"/>
      <c r="W132" s="20"/>
      <c r="X132" s="20"/>
      <c r="Y132" s="20"/>
    </row>
    <row r="133" spans="1:25" s="5" customFormat="1" ht="16" customHeight="1">
      <c r="A133" s="8" t="s">
        <v>355</v>
      </c>
      <c r="B133" s="9" t="s">
        <v>118</v>
      </c>
      <c r="C133" s="9" t="s">
        <v>113</v>
      </c>
      <c r="D133" s="9" t="s">
        <v>4</v>
      </c>
      <c r="E133" s="19">
        <f t="shared" si="3"/>
        <v>939</v>
      </c>
      <c r="F133" s="19">
        <v>48</v>
      </c>
      <c r="G133" s="19">
        <v>83</v>
      </c>
      <c r="H133" s="19">
        <v>51</v>
      </c>
      <c r="I133" s="19">
        <v>757</v>
      </c>
      <c r="J133" s="19">
        <f t="shared" si="4"/>
        <v>25504</v>
      </c>
      <c r="K133" s="19">
        <v>2579</v>
      </c>
      <c r="L133" s="19">
        <v>2380</v>
      </c>
      <c r="M133" s="19">
        <v>245</v>
      </c>
      <c r="N133" s="19">
        <v>20300</v>
      </c>
      <c r="O133" s="19">
        <f t="shared" si="5"/>
        <v>110717.72700000001</v>
      </c>
      <c r="P133" s="19">
        <v>15990.346</v>
      </c>
      <c r="Q133" s="19">
        <v>9862.3610000000008</v>
      </c>
      <c r="R133" s="19">
        <v>994.31</v>
      </c>
      <c r="S133" s="19">
        <v>83870.710000000006</v>
      </c>
      <c r="U133" s="20"/>
      <c r="V133" s="20"/>
      <c r="W133" s="20"/>
      <c r="X133" s="20"/>
      <c r="Y133" s="20"/>
    </row>
    <row r="134" spans="1:25" s="5" customFormat="1" ht="16" customHeight="1">
      <c r="A134" s="8" t="s">
        <v>356</v>
      </c>
      <c r="B134" s="9" t="s">
        <v>127</v>
      </c>
      <c r="C134" s="9" t="s">
        <v>122</v>
      </c>
      <c r="D134" s="9" t="s">
        <v>68</v>
      </c>
      <c r="E134" s="19">
        <f t="shared" si="3"/>
        <v>1377</v>
      </c>
      <c r="F134" s="19">
        <v>69</v>
      </c>
      <c r="G134" s="19">
        <v>126</v>
      </c>
      <c r="H134" s="19">
        <v>90</v>
      </c>
      <c r="I134" s="19">
        <v>1092</v>
      </c>
      <c r="J134" s="19">
        <f t="shared" si="4"/>
        <v>31060</v>
      </c>
      <c r="K134" s="19">
        <v>2535</v>
      </c>
      <c r="L134" s="19">
        <v>3484</v>
      </c>
      <c r="M134" s="19">
        <v>424</v>
      </c>
      <c r="N134" s="19">
        <v>24617</v>
      </c>
      <c r="O134" s="19">
        <f t="shared" si="5"/>
        <v>126169.18799999999</v>
      </c>
      <c r="P134" s="19">
        <v>15239.133</v>
      </c>
      <c r="Q134" s="19">
        <v>11334.523999999999</v>
      </c>
      <c r="R134" s="19">
        <v>1988.819</v>
      </c>
      <c r="S134" s="19">
        <v>97606.712</v>
      </c>
      <c r="U134" s="20"/>
      <c r="V134" s="20"/>
      <c r="W134" s="20"/>
      <c r="X134" s="20"/>
      <c r="Y134" s="20"/>
    </row>
    <row r="135" spans="1:25" s="5" customFormat="1" ht="16" customHeight="1">
      <c r="A135" s="8" t="s">
        <v>357</v>
      </c>
      <c r="B135" s="9" t="s">
        <v>169</v>
      </c>
      <c r="C135" s="9" t="s">
        <v>166</v>
      </c>
      <c r="D135" s="9" t="s">
        <v>63</v>
      </c>
      <c r="E135" s="19">
        <f t="shared" si="3"/>
        <v>2952</v>
      </c>
      <c r="F135" s="19">
        <v>108</v>
      </c>
      <c r="G135" s="19">
        <v>275</v>
      </c>
      <c r="H135" s="19">
        <v>246</v>
      </c>
      <c r="I135" s="19">
        <v>2323</v>
      </c>
      <c r="J135" s="19">
        <f t="shared" si="4"/>
        <v>77316</v>
      </c>
      <c r="K135" s="19">
        <v>4821</v>
      </c>
      <c r="L135" s="19">
        <v>10079</v>
      </c>
      <c r="M135" s="19">
        <v>865</v>
      </c>
      <c r="N135" s="19">
        <v>61551</v>
      </c>
      <c r="O135" s="19">
        <f t="shared" si="5"/>
        <v>366914.12899999996</v>
      </c>
      <c r="P135" s="19">
        <v>50958.396000000001</v>
      </c>
      <c r="Q135" s="19">
        <v>40959.131000000001</v>
      </c>
      <c r="R135" s="19">
        <v>4300.2470000000003</v>
      </c>
      <c r="S135" s="19">
        <v>270696.35499999998</v>
      </c>
      <c r="U135" s="20"/>
      <c r="V135" s="20"/>
      <c r="W135" s="20"/>
      <c r="X135" s="20"/>
      <c r="Y135" s="20"/>
    </row>
    <row r="136" spans="1:25" s="5" customFormat="1" ht="16" customHeight="1">
      <c r="A136" s="8" t="s">
        <v>358</v>
      </c>
      <c r="B136" s="9" t="s">
        <v>103</v>
      </c>
      <c r="C136" s="9" t="s">
        <v>98</v>
      </c>
      <c r="D136" s="9" t="s">
        <v>1</v>
      </c>
      <c r="E136" s="19">
        <f t="shared" si="3"/>
        <v>3927</v>
      </c>
      <c r="F136" s="19">
        <v>176</v>
      </c>
      <c r="G136" s="19">
        <v>278</v>
      </c>
      <c r="H136" s="19">
        <v>291</v>
      </c>
      <c r="I136" s="19">
        <v>3182</v>
      </c>
      <c r="J136" s="19">
        <f t="shared" si="4"/>
        <v>97538</v>
      </c>
      <c r="K136" s="19">
        <v>9116</v>
      </c>
      <c r="L136" s="19">
        <v>11598</v>
      </c>
      <c r="M136" s="19">
        <v>1207</v>
      </c>
      <c r="N136" s="19">
        <v>75617</v>
      </c>
      <c r="O136" s="19">
        <f t="shared" si="5"/>
        <v>485705.45700000005</v>
      </c>
      <c r="P136" s="19">
        <v>75708.816000000006</v>
      </c>
      <c r="Q136" s="19">
        <v>46346.582999999999</v>
      </c>
      <c r="R136" s="19">
        <v>7244.3419999999996</v>
      </c>
      <c r="S136" s="19">
        <v>356405.71600000001</v>
      </c>
      <c r="U136" s="20"/>
      <c r="V136" s="20"/>
      <c r="W136" s="20"/>
      <c r="X136" s="20"/>
      <c r="Y136" s="20"/>
    </row>
    <row r="137" spans="1:25" s="5" customFormat="1" ht="16" customHeight="1">
      <c r="A137" s="8" t="s">
        <v>359</v>
      </c>
      <c r="B137" s="9" t="s">
        <v>360</v>
      </c>
      <c r="C137" s="9" t="s">
        <v>98</v>
      </c>
      <c r="D137" s="9" t="s">
        <v>1</v>
      </c>
      <c r="E137" s="19">
        <f t="shared" si="3"/>
        <v>1474</v>
      </c>
      <c r="F137" s="19">
        <v>54</v>
      </c>
      <c r="G137" s="19">
        <v>87</v>
      </c>
      <c r="H137" s="19">
        <v>69</v>
      </c>
      <c r="I137" s="19">
        <v>1264</v>
      </c>
      <c r="J137" s="19">
        <f t="shared" si="4"/>
        <v>30248</v>
      </c>
      <c r="K137" s="19">
        <v>2065</v>
      </c>
      <c r="L137" s="19">
        <v>3010</v>
      </c>
      <c r="M137" s="19">
        <v>347</v>
      </c>
      <c r="N137" s="19">
        <v>24826</v>
      </c>
      <c r="O137" s="19">
        <f t="shared" si="5"/>
        <v>144010.141</v>
      </c>
      <c r="P137" s="19">
        <v>17481.04</v>
      </c>
      <c r="Q137" s="19">
        <v>13457.367</v>
      </c>
      <c r="R137" s="19">
        <v>1979.37</v>
      </c>
      <c r="S137" s="19">
        <v>111092.364</v>
      </c>
      <c r="U137" s="20"/>
      <c r="V137" s="20"/>
      <c r="W137" s="20"/>
      <c r="X137" s="20"/>
      <c r="Y137" s="20"/>
    </row>
    <row r="138" spans="1:25" s="5" customFormat="1" ht="16" customHeight="1">
      <c r="A138" s="8" t="s">
        <v>361</v>
      </c>
      <c r="B138" s="9" t="s">
        <v>362</v>
      </c>
      <c r="C138" s="9" t="s">
        <v>202</v>
      </c>
      <c r="D138" s="9" t="s">
        <v>68</v>
      </c>
      <c r="E138" s="19">
        <f t="shared" si="3"/>
        <v>1092</v>
      </c>
      <c r="F138" s="19">
        <v>49</v>
      </c>
      <c r="G138" s="19">
        <v>125</v>
      </c>
      <c r="H138" s="19">
        <v>61</v>
      </c>
      <c r="I138" s="19">
        <v>857</v>
      </c>
      <c r="J138" s="19">
        <f t="shared" si="4"/>
        <v>22879</v>
      </c>
      <c r="K138" s="19">
        <v>2288</v>
      </c>
      <c r="L138" s="19">
        <v>3464</v>
      </c>
      <c r="M138" s="19">
        <v>252</v>
      </c>
      <c r="N138" s="19">
        <v>16875</v>
      </c>
      <c r="O138" s="19">
        <f t="shared" si="5"/>
        <v>109875.04699999999</v>
      </c>
      <c r="P138" s="19">
        <v>21913.358</v>
      </c>
      <c r="Q138" s="19">
        <v>14236.275</v>
      </c>
      <c r="R138" s="19">
        <v>1338.65</v>
      </c>
      <c r="S138" s="19">
        <v>72386.763999999996</v>
      </c>
      <c r="U138" s="20"/>
      <c r="V138" s="20"/>
      <c r="W138" s="20"/>
      <c r="X138" s="20"/>
      <c r="Y138" s="20"/>
    </row>
    <row r="139" spans="1:25" s="5" customFormat="1" ht="16" customHeight="1">
      <c r="A139" s="8" t="s">
        <v>363</v>
      </c>
      <c r="B139" s="9" t="s">
        <v>128</v>
      </c>
      <c r="C139" s="9" t="s">
        <v>122</v>
      </c>
      <c r="D139" s="9" t="s">
        <v>68</v>
      </c>
      <c r="E139" s="19">
        <f t="shared" ref="E139:E202" si="6">F139+G139+H139+I139</f>
        <v>1778</v>
      </c>
      <c r="F139" s="19">
        <v>69</v>
      </c>
      <c r="G139" s="19">
        <v>144</v>
      </c>
      <c r="H139" s="19">
        <v>66</v>
      </c>
      <c r="I139" s="19">
        <v>1499</v>
      </c>
      <c r="J139" s="19">
        <f t="shared" ref="J139:J202" si="7">K139+L139+M139+N139</f>
        <v>40152</v>
      </c>
      <c r="K139" s="19">
        <v>3197</v>
      </c>
      <c r="L139" s="19">
        <v>4496</v>
      </c>
      <c r="M139" s="19">
        <v>302</v>
      </c>
      <c r="N139" s="19">
        <v>32157</v>
      </c>
      <c r="O139" s="19">
        <f t="shared" ref="O139:O202" si="8">P139+Q139+R139+S139</f>
        <v>174062.94200000001</v>
      </c>
      <c r="P139" s="19">
        <v>26369.205000000002</v>
      </c>
      <c r="Q139" s="19">
        <v>16566.565999999999</v>
      </c>
      <c r="R139" s="19">
        <v>1433.72</v>
      </c>
      <c r="S139" s="19">
        <v>129693.451</v>
      </c>
      <c r="U139" s="20"/>
      <c r="V139" s="20"/>
      <c r="W139" s="20"/>
      <c r="X139" s="20"/>
      <c r="Y139" s="20"/>
    </row>
    <row r="140" spans="1:25" s="5" customFormat="1" ht="16" customHeight="1">
      <c r="A140" s="8" t="s">
        <v>364</v>
      </c>
      <c r="B140" s="9" t="s">
        <v>129</v>
      </c>
      <c r="C140" s="9" t="s">
        <v>122</v>
      </c>
      <c r="D140" s="9" t="s">
        <v>68</v>
      </c>
      <c r="E140" s="19">
        <f t="shared" si="6"/>
        <v>6366</v>
      </c>
      <c r="F140" s="19">
        <v>254</v>
      </c>
      <c r="G140" s="19">
        <v>480</v>
      </c>
      <c r="H140" s="19">
        <v>706</v>
      </c>
      <c r="I140" s="19">
        <v>4926</v>
      </c>
      <c r="J140" s="19">
        <f t="shared" si="7"/>
        <v>155685</v>
      </c>
      <c r="K140" s="19">
        <v>11348</v>
      </c>
      <c r="L140" s="19">
        <v>19120</v>
      </c>
      <c r="M140" s="19">
        <v>3505</v>
      </c>
      <c r="N140" s="19">
        <v>121712</v>
      </c>
      <c r="O140" s="19">
        <f t="shared" si="8"/>
        <v>725661.08799999999</v>
      </c>
      <c r="P140" s="19">
        <v>92182.667000000001</v>
      </c>
      <c r="Q140" s="19">
        <v>78288.986999999994</v>
      </c>
      <c r="R140" s="19">
        <v>18427.095000000001</v>
      </c>
      <c r="S140" s="19">
        <v>536762.33900000004</v>
      </c>
      <c r="U140" s="20"/>
      <c r="V140" s="20"/>
      <c r="W140" s="20"/>
      <c r="X140" s="20"/>
      <c r="Y140" s="20"/>
    </row>
    <row r="141" spans="1:25" s="5" customFormat="1" ht="16" customHeight="1">
      <c r="A141" s="8" t="s">
        <v>365</v>
      </c>
      <c r="B141" s="9" t="s">
        <v>366</v>
      </c>
      <c r="C141" s="9" t="s">
        <v>24</v>
      </c>
      <c r="D141" s="9" t="s">
        <v>14</v>
      </c>
      <c r="E141" s="19">
        <f t="shared" si="6"/>
        <v>1689</v>
      </c>
      <c r="F141" s="19">
        <v>80</v>
      </c>
      <c r="G141" s="19">
        <v>147</v>
      </c>
      <c r="H141" s="19">
        <v>165</v>
      </c>
      <c r="I141" s="19">
        <v>1297</v>
      </c>
      <c r="J141" s="19">
        <f t="shared" si="7"/>
        <v>45248</v>
      </c>
      <c r="K141" s="19">
        <v>4041</v>
      </c>
      <c r="L141" s="19">
        <v>6104</v>
      </c>
      <c r="M141" s="19">
        <v>715</v>
      </c>
      <c r="N141" s="19">
        <v>34388</v>
      </c>
      <c r="O141" s="19">
        <f t="shared" si="8"/>
        <v>217798.527</v>
      </c>
      <c r="P141" s="19">
        <v>30520.256000000001</v>
      </c>
      <c r="Q141" s="19">
        <v>25849.499</v>
      </c>
      <c r="R141" s="19">
        <v>3417.71</v>
      </c>
      <c r="S141" s="19">
        <v>158011.06200000001</v>
      </c>
      <c r="U141" s="20"/>
      <c r="V141" s="20"/>
      <c r="W141" s="20"/>
      <c r="X141" s="20"/>
      <c r="Y141" s="20"/>
    </row>
    <row r="142" spans="1:25" s="5" customFormat="1" ht="16" customHeight="1">
      <c r="A142" s="8" t="s">
        <v>367</v>
      </c>
      <c r="B142" s="9" t="s">
        <v>87</v>
      </c>
      <c r="C142" s="9" t="s">
        <v>83</v>
      </c>
      <c r="D142" s="9" t="s">
        <v>54</v>
      </c>
      <c r="E142" s="19">
        <f t="shared" si="6"/>
        <v>2174</v>
      </c>
      <c r="F142" s="19">
        <v>101</v>
      </c>
      <c r="G142" s="19">
        <v>124</v>
      </c>
      <c r="H142" s="19">
        <v>140</v>
      </c>
      <c r="I142" s="19">
        <v>1809</v>
      </c>
      <c r="J142" s="19">
        <f t="shared" si="7"/>
        <v>48695</v>
      </c>
      <c r="K142" s="19">
        <v>5178</v>
      </c>
      <c r="L142" s="19">
        <v>5378</v>
      </c>
      <c r="M142" s="19">
        <v>612</v>
      </c>
      <c r="N142" s="19">
        <v>37527</v>
      </c>
      <c r="O142" s="19">
        <f t="shared" si="8"/>
        <v>298703.37699999998</v>
      </c>
      <c r="P142" s="19">
        <v>59175.63</v>
      </c>
      <c r="Q142" s="19">
        <v>27363.870999999999</v>
      </c>
      <c r="R142" s="19">
        <v>4544.683</v>
      </c>
      <c r="S142" s="19">
        <v>207619.193</v>
      </c>
      <c r="U142" s="20"/>
      <c r="V142" s="20"/>
      <c r="W142" s="20"/>
      <c r="X142" s="20"/>
      <c r="Y142" s="20"/>
    </row>
    <row r="143" spans="1:25" s="5" customFormat="1" ht="16" customHeight="1">
      <c r="A143" s="8" t="s">
        <v>368</v>
      </c>
      <c r="B143" s="9" t="s">
        <v>37</v>
      </c>
      <c r="C143" s="9" t="s">
        <v>31</v>
      </c>
      <c r="D143" s="9" t="s">
        <v>32</v>
      </c>
      <c r="E143" s="19">
        <f t="shared" si="6"/>
        <v>2897</v>
      </c>
      <c r="F143" s="19">
        <v>102</v>
      </c>
      <c r="G143" s="19">
        <v>206</v>
      </c>
      <c r="H143" s="19">
        <v>243</v>
      </c>
      <c r="I143" s="19">
        <v>2346</v>
      </c>
      <c r="J143" s="19">
        <f t="shared" si="7"/>
        <v>65800</v>
      </c>
      <c r="K143" s="19">
        <v>4826</v>
      </c>
      <c r="L143" s="19">
        <v>6678</v>
      </c>
      <c r="M143" s="19">
        <v>1112</v>
      </c>
      <c r="N143" s="19">
        <v>53184</v>
      </c>
      <c r="O143" s="19">
        <f t="shared" si="8"/>
        <v>288698.016</v>
      </c>
      <c r="P143" s="19">
        <v>38073.964999999997</v>
      </c>
      <c r="Q143" s="19">
        <v>25907.422999999999</v>
      </c>
      <c r="R143" s="19">
        <v>3997.998</v>
      </c>
      <c r="S143" s="19">
        <v>220718.63</v>
      </c>
      <c r="U143" s="20"/>
      <c r="V143" s="20"/>
      <c r="W143" s="20"/>
      <c r="X143" s="20"/>
      <c r="Y143" s="20"/>
    </row>
    <row r="144" spans="1:25" s="5" customFormat="1" ht="16" customHeight="1">
      <c r="A144" s="8" t="s">
        <v>369</v>
      </c>
      <c r="B144" s="9" t="s">
        <v>144</v>
      </c>
      <c r="C144" s="9" t="s">
        <v>142</v>
      </c>
      <c r="D144" s="9" t="s">
        <v>4</v>
      </c>
      <c r="E144" s="19">
        <f t="shared" si="6"/>
        <v>2346</v>
      </c>
      <c r="F144" s="19">
        <v>101</v>
      </c>
      <c r="G144" s="19">
        <v>210</v>
      </c>
      <c r="H144" s="19">
        <v>331</v>
      </c>
      <c r="I144" s="19">
        <v>1704</v>
      </c>
      <c r="J144" s="19">
        <f t="shared" si="7"/>
        <v>48869</v>
      </c>
      <c r="K144" s="19">
        <v>5158</v>
      </c>
      <c r="L144" s="19">
        <v>6284</v>
      </c>
      <c r="M144" s="19">
        <v>1162</v>
      </c>
      <c r="N144" s="19">
        <v>36265</v>
      </c>
      <c r="O144" s="19">
        <f t="shared" si="8"/>
        <v>298143.86</v>
      </c>
      <c r="P144" s="19">
        <v>52477.538999999997</v>
      </c>
      <c r="Q144" s="19">
        <v>34865.125999999997</v>
      </c>
      <c r="R144" s="19">
        <v>8001.9790000000003</v>
      </c>
      <c r="S144" s="19">
        <v>202799.21599999999</v>
      </c>
      <c r="U144" s="20"/>
      <c r="V144" s="20"/>
      <c r="W144" s="20"/>
      <c r="X144" s="20"/>
      <c r="Y144" s="20"/>
    </row>
    <row r="145" spans="1:25" s="5" customFormat="1" ht="16" customHeight="1">
      <c r="A145" s="8" t="s">
        <v>370</v>
      </c>
      <c r="B145" s="9" t="s">
        <v>371</v>
      </c>
      <c r="C145" s="9" t="s">
        <v>62</v>
      </c>
      <c r="D145" s="9" t="s">
        <v>63</v>
      </c>
      <c r="E145" s="19">
        <f t="shared" si="6"/>
        <v>702</v>
      </c>
      <c r="F145" s="19">
        <v>38</v>
      </c>
      <c r="G145" s="19">
        <v>68</v>
      </c>
      <c r="H145" s="19">
        <v>55</v>
      </c>
      <c r="I145" s="19">
        <v>541</v>
      </c>
      <c r="J145" s="19">
        <f t="shared" si="7"/>
        <v>18705</v>
      </c>
      <c r="K145" s="19">
        <v>1861</v>
      </c>
      <c r="L145" s="19">
        <v>2689</v>
      </c>
      <c r="M145" s="19">
        <v>197</v>
      </c>
      <c r="N145" s="19">
        <v>13958</v>
      </c>
      <c r="O145" s="19">
        <f t="shared" si="8"/>
        <v>116172.216</v>
      </c>
      <c r="P145" s="19">
        <v>21241.401999999998</v>
      </c>
      <c r="Q145" s="19">
        <v>14439.74</v>
      </c>
      <c r="R145" s="19">
        <v>1469.8420000000001</v>
      </c>
      <c r="S145" s="19">
        <v>79021.232000000004</v>
      </c>
      <c r="U145" s="20"/>
      <c r="V145" s="20"/>
      <c r="W145" s="20"/>
      <c r="X145" s="20"/>
      <c r="Y145" s="20"/>
    </row>
    <row r="146" spans="1:25" s="5" customFormat="1" ht="16" customHeight="1">
      <c r="A146" s="8" t="s">
        <v>372</v>
      </c>
      <c r="B146" s="9" t="s">
        <v>159</v>
      </c>
      <c r="C146" s="9" t="s">
        <v>156</v>
      </c>
      <c r="D146" s="9" t="s">
        <v>54</v>
      </c>
      <c r="E146" s="19">
        <f t="shared" si="6"/>
        <v>3159</v>
      </c>
      <c r="F146" s="19">
        <v>136</v>
      </c>
      <c r="G146" s="19">
        <v>273</v>
      </c>
      <c r="H146" s="19">
        <v>240</v>
      </c>
      <c r="I146" s="19">
        <v>2510</v>
      </c>
      <c r="J146" s="19">
        <f t="shared" si="7"/>
        <v>86191</v>
      </c>
      <c r="K146" s="19">
        <v>8629</v>
      </c>
      <c r="L146" s="19">
        <v>10283</v>
      </c>
      <c r="M146" s="19">
        <v>1143</v>
      </c>
      <c r="N146" s="19">
        <v>66136</v>
      </c>
      <c r="O146" s="19">
        <f t="shared" si="8"/>
        <v>466672.05800000002</v>
      </c>
      <c r="P146" s="19">
        <v>83099.555999999997</v>
      </c>
      <c r="Q146" s="19">
        <v>50058.838000000003</v>
      </c>
      <c r="R146" s="19">
        <v>6399.3549999999996</v>
      </c>
      <c r="S146" s="19">
        <v>327114.30900000001</v>
      </c>
      <c r="U146" s="20"/>
      <c r="V146" s="20"/>
      <c r="W146" s="20"/>
      <c r="X146" s="20"/>
      <c r="Y146" s="20"/>
    </row>
    <row r="147" spans="1:25" s="5" customFormat="1" ht="16" customHeight="1">
      <c r="A147" s="8" t="s">
        <v>373</v>
      </c>
      <c r="B147" s="9" t="s">
        <v>93</v>
      </c>
      <c r="C147" s="9" t="s">
        <v>91</v>
      </c>
      <c r="D147" s="9" t="s">
        <v>32</v>
      </c>
      <c r="E147" s="19">
        <f t="shared" si="6"/>
        <v>1339</v>
      </c>
      <c r="F147" s="19">
        <v>68</v>
      </c>
      <c r="G147" s="19">
        <v>107</v>
      </c>
      <c r="H147" s="19">
        <v>60</v>
      </c>
      <c r="I147" s="19">
        <v>1104</v>
      </c>
      <c r="J147" s="19">
        <f t="shared" si="7"/>
        <v>40024</v>
      </c>
      <c r="K147" s="19">
        <v>3202</v>
      </c>
      <c r="L147" s="19">
        <v>4397</v>
      </c>
      <c r="M147" s="19">
        <v>242</v>
      </c>
      <c r="N147" s="19">
        <v>32183</v>
      </c>
      <c r="O147" s="19">
        <f t="shared" si="8"/>
        <v>208180.46500000003</v>
      </c>
      <c r="P147" s="19">
        <v>28110.727999999999</v>
      </c>
      <c r="Q147" s="19">
        <v>20470.664000000001</v>
      </c>
      <c r="R147" s="19">
        <v>1506.471</v>
      </c>
      <c r="S147" s="19">
        <v>158092.60200000001</v>
      </c>
      <c r="U147" s="20"/>
      <c r="V147" s="20"/>
      <c r="W147" s="20"/>
      <c r="X147" s="20"/>
      <c r="Y147" s="20"/>
    </row>
    <row r="148" spans="1:25" s="5" customFormat="1" ht="16" customHeight="1">
      <c r="A148" s="8" t="s">
        <v>374</v>
      </c>
      <c r="B148" s="9" t="s">
        <v>9</v>
      </c>
      <c r="C148" s="9" t="s">
        <v>3</v>
      </c>
      <c r="D148" s="9" t="s">
        <v>4</v>
      </c>
      <c r="E148" s="19">
        <f t="shared" si="6"/>
        <v>6193</v>
      </c>
      <c r="F148" s="19">
        <v>338</v>
      </c>
      <c r="G148" s="19">
        <v>451</v>
      </c>
      <c r="H148" s="19">
        <v>904</v>
      </c>
      <c r="I148" s="19">
        <v>4500</v>
      </c>
      <c r="J148" s="19">
        <f t="shared" si="7"/>
        <v>163400</v>
      </c>
      <c r="K148" s="19">
        <v>16561</v>
      </c>
      <c r="L148" s="19">
        <v>17711</v>
      </c>
      <c r="M148" s="19">
        <v>3119</v>
      </c>
      <c r="N148" s="19">
        <v>126009</v>
      </c>
      <c r="O148" s="19">
        <f t="shared" si="8"/>
        <v>781916.34299999999</v>
      </c>
      <c r="P148" s="19">
        <v>144633.041</v>
      </c>
      <c r="Q148" s="19">
        <v>75324.881999999998</v>
      </c>
      <c r="R148" s="19">
        <v>17796.605</v>
      </c>
      <c r="S148" s="19">
        <v>544161.81499999994</v>
      </c>
      <c r="U148" s="20"/>
      <c r="V148" s="20"/>
      <c r="W148" s="20"/>
      <c r="X148" s="20"/>
      <c r="Y148" s="20"/>
    </row>
    <row r="149" spans="1:25" s="5" customFormat="1" ht="16" customHeight="1">
      <c r="A149" s="8" t="s">
        <v>375</v>
      </c>
      <c r="B149" s="9" t="s">
        <v>10</v>
      </c>
      <c r="C149" s="9" t="s">
        <v>3</v>
      </c>
      <c r="D149" s="9" t="s">
        <v>4</v>
      </c>
      <c r="E149" s="19">
        <f t="shared" si="6"/>
        <v>468</v>
      </c>
      <c r="F149" s="19">
        <v>16</v>
      </c>
      <c r="G149" s="19">
        <v>43</v>
      </c>
      <c r="H149" s="19">
        <v>23</v>
      </c>
      <c r="I149" s="19">
        <v>386</v>
      </c>
      <c r="J149" s="19">
        <f t="shared" si="7"/>
        <v>11356</v>
      </c>
      <c r="K149" s="19">
        <v>909</v>
      </c>
      <c r="L149" s="19">
        <v>1844</v>
      </c>
      <c r="M149" s="19">
        <v>68</v>
      </c>
      <c r="N149" s="19">
        <v>8535</v>
      </c>
      <c r="O149" s="19">
        <f t="shared" si="8"/>
        <v>52955.112999999998</v>
      </c>
      <c r="P149" s="19">
        <v>7203.0690000000004</v>
      </c>
      <c r="Q149" s="19">
        <v>8269.991</v>
      </c>
      <c r="R149" s="19">
        <v>366.06299999999999</v>
      </c>
      <c r="S149" s="19">
        <v>37115.99</v>
      </c>
      <c r="U149" s="20"/>
      <c r="V149" s="20"/>
      <c r="W149" s="20"/>
      <c r="X149" s="20"/>
      <c r="Y149" s="20"/>
    </row>
    <row r="150" spans="1:25" s="5" customFormat="1" ht="16" customHeight="1">
      <c r="A150" s="8" t="s">
        <v>376</v>
      </c>
      <c r="B150" s="9" t="s">
        <v>81</v>
      </c>
      <c r="C150" s="9" t="s">
        <v>76</v>
      </c>
      <c r="D150" s="9" t="s">
        <v>32</v>
      </c>
      <c r="E150" s="19">
        <f t="shared" si="6"/>
        <v>922</v>
      </c>
      <c r="F150" s="19">
        <v>38</v>
      </c>
      <c r="G150" s="19">
        <v>67</v>
      </c>
      <c r="H150" s="19">
        <v>33</v>
      </c>
      <c r="I150" s="19">
        <v>784</v>
      </c>
      <c r="J150" s="19">
        <f t="shared" si="7"/>
        <v>30432</v>
      </c>
      <c r="K150" s="19">
        <v>2584</v>
      </c>
      <c r="L150" s="19">
        <v>3409</v>
      </c>
      <c r="M150" s="19">
        <v>165</v>
      </c>
      <c r="N150" s="19">
        <v>24274</v>
      </c>
      <c r="O150" s="19">
        <f t="shared" si="8"/>
        <v>155924.27600000001</v>
      </c>
      <c r="P150" s="19">
        <v>22845.128000000001</v>
      </c>
      <c r="Q150" s="19">
        <v>14696.406999999999</v>
      </c>
      <c r="R150" s="19">
        <v>826.24400000000003</v>
      </c>
      <c r="S150" s="19">
        <v>117556.497</v>
      </c>
      <c r="U150" s="20"/>
      <c r="V150" s="20"/>
      <c r="W150" s="20"/>
      <c r="X150" s="20"/>
      <c r="Y150" s="20"/>
    </row>
    <row r="151" spans="1:25" s="5" customFormat="1" ht="16" customHeight="1">
      <c r="A151" s="8" t="s">
        <v>377</v>
      </c>
      <c r="B151" s="9" t="s">
        <v>109</v>
      </c>
      <c r="C151" s="9" t="s">
        <v>98</v>
      </c>
      <c r="D151" s="9" t="s">
        <v>1</v>
      </c>
      <c r="E151" s="19">
        <f t="shared" si="6"/>
        <v>1502</v>
      </c>
      <c r="F151" s="19">
        <v>97</v>
      </c>
      <c r="G151" s="19">
        <v>101</v>
      </c>
      <c r="H151" s="19">
        <v>198</v>
      </c>
      <c r="I151" s="19">
        <v>1106</v>
      </c>
      <c r="J151" s="19">
        <f t="shared" si="7"/>
        <v>40279</v>
      </c>
      <c r="K151" s="19">
        <v>4848</v>
      </c>
      <c r="L151" s="19">
        <v>4150</v>
      </c>
      <c r="M151" s="19">
        <v>549</v>
      </c>
      <c r="N151" s="19">
        <v>30732</v>
      </c>
      <c r="O151" s="19">
        <f t="shared" si="8"/>
        <v>214773.45</v>
      </c>
      <c r="P151" s="19">
        <v>47250.195</v>
      </c>
      <c r="Q151" s="19">
        <v>16244.880999999999</v>
      </c>
      <c r="R151" s="19">
        <v>4010.4009999999998</v>
      </c>
      <c r="S151" s="19">
        <v>147267.973</v>
      </c>
      <c r="U151" s="20"/>
      <c r="V151" s="20"/>
      <c r="W151" s="20"/>
      <c r="X151" s="20"/>
      <c r="Y151" s="20"/>
    </row>
    <row r="152" spans="1:25" s="5" customFormat="1" ht="16" customHeight="1">
      <c r="A152" s="8" t="s">
        <v>378</v>
      </c>
      <c r="B152" s="9" t="s">
        <v>379</v>
      </c>
      <c r="C152" s="9" t="s">
        <v>31</v>
      </c>
      <c r="D152" s="9" t="s">
        <v>32</v>
      </c>
      <c r="E152" s="19">
        <f t="shared" si="6"/>
        <v>1261</v>
      </c>
      <c r="F152" s="19">
        <v>32</v>
      </c>
      <c r="G152" s="19">
        <v>95</v>
      </c>
      <c r="H152" s="19">
        <v>25</v>
      </c>
      <c r="I152" s="19">
        <v>1109</v>
      </c>
      <c r="J152" s="19">
        <f t="shared" si="7"/>
        <v>27021</v>
      </c>
      <c r="K152" s="19">
        <v>1962</v>
      </c>
      <c r="L152" s="19">
        <v>2841</v>
      </c>
      <c r="M152" s="19">
        <v>120</v>
      </c>
      <c r="N152" s="19">
        <v>22098</v>
      </c>
      <c r="O152" s="19">
        <f t="shared" si="8"/>
        <v>121435.00199999999</v>
      </c>
      <c r="P152" s="19">
        <v>14363.325000000001</v>
      </c>
      <c r="Q152" s="19">
        <v>10239.021000000001</v>
      </c>
      <c r="R152" s="19">
        <v>583.45699999999999</v>
      </c>
      <c r="S152" s="19">
        <v>96249.198999999993</v>
      </c>
      <c r="U152" s="20"/>
      <c r="V152" s="20"/>
      <c r="W152" s="20"/>
      <c r="X152" s="20"/>
      <c r="Y152" s="20"/>
    </row>
    <row r="153" spans="1:25" s="5" customFormat="1" ht="16" customHeight="1">
      <c r="A153" s="8" t="s">
        <v>380</v>
      </c>
      <c r="B153" s="9" t="s">
        <v>73</v>
      </c>
      <c r="C153" s="9" t="s">
        <v>202</v>
      </c>
      <c r="D153" s="9" t="s">
        <v>68</v>
      </c>
      <c r="E153" s="19">
        <f t="shared" si="6"/>
        <v>1929</v>
      </c>
      <c r="F153" s="19">
        <v>91</v>
      </c>
      <c r="G153" s="19">
        <v>179</v>
      </c>
      <c r="H153" s="19">
        <v>122</v>
      </c>
      <c r="I153" s="19">
        <v>1537</v>
      </c>
      <c r="J153" s="19">
        <f t="shared" si="7"/>
        <v>41331</v>
      </c>
      <c r="K153" s="19">
        <v>3627</v>
      </c>
      <c r="L153" s="19">
        <v>5821</v>
      </c>
      <c r="M153" s="19">
        <v>650</v>
      </c>
      <c r="N153" s="19">
        <v>31233</v>
      </c>
      <c r="O153" s="19">
        <f t="shared" si="8"/>
        <v>198425.33100000001</v>
      </c>
      <c r="P153" s="19">
        <v>30595.934000000001</v>
      </c>
      <c r="Q153" s="19">
        <v>25922.233</v>
      </c>
      <c r="R153" s="19">
        <v>3459.511</v>
      </c>
      <c r="S153" s="19">
        <v>138447.65299999999</v>
      </c>
      <c r="U153" s="20"/>
      <c r="V153" s="20"/>
      <c r="W153" s="20"/>
      <c r="X153" s="20"/>
      <c r="Y153" s="20"/>
    </row>
    <row r="154" spans="1:25" s="5" customFormat="1" ht="16" customHeight="1">
      <c r="A154" s="8" t="s">
        <v>381</v>
      </c>
      <c r="B154" s="9" t="s">
        <v>104</v>
      </c>
      <c r="C154" s="9" t="s">
        <v>98</v>
      </c>
      <c r="D154" s="9" t="s">
        <v>1</v>
      </c>
      <c r="E154" s="19">
        <f t="shared" si="6"/>
        <v>1474</v>
      </c>
      <c r="F154" s="19">
        <v>80</v>
      </c>
      <c r="G154" s="19">
        <v>99</v>
      </c>
      <c r="H154" s="19">
        <v>100</v>
      </c>
      <c r="I154" s="19">
        <v>1195</v>
      </c>
      <c r="J154" s="19">
        <f t="shared" si="7"/>
        <v>43763</v>
      </c>
      <c r="K154" s="19">
        <v>5351</v>
      </c>
      <c r="L154" s="19">
        <v>4873</v>
      </c>
      <c r="M154" s="19">
        <v>369</v>
      </c>
      <c r="N154" s="19">
        <v>33170</v>
      </c>
      <c r="O154" s="19">
        <f t="shared" si="8"/>
        <v>232206.99400000001</v>
      </c>
      <c r="P154" s="19">
        <v>48911.05</v>
      </c>
      <c r="Q154" s="19">
        <v>20797.363000000001</v>
      </c>
      <c r="R154" s="19">
        <v>2371.9470000000001</v>
      </c>
      <c r="S154" s="19">
        <v>160126.63399999999</v>
      </c>
      <c r="U154" s="20"/>
      <c r="V154" s="20"/>
      <c r="W154" s="20"/>
      <c r="X154" s="20"/>
      <c r="Y154" s="20"/>
    </row>
    <row r="155" spans="1:25" s="5" customFormat="1" ht="16" customHeight="1">
      <c r="A155" s="8" t="s">
        <v>382</v>
      </c>
      <c r="B155" s="9" t="s">
        <v>94</v>
      </c>
      <c r="C155" s="9" t="s">
        <v>91</v>
      </c>
      <c r="D155" s="9" t="s">
        <v>32</v>
      </c>
      <c r="E155" s="19">
        <f t="shared" si="6"/>
        <v>1085</v>
      </c>
      <c r="F155" s="19">
        <v>29</v>
      </c>
      <c r="G155" s="19">
        <v>72</v>
      </c>
      <c r="H155" s="19">
        <v>62</v>
      </c>
      <c r="I155" s="19">
        <v>922</v>
      </c>
      <c r="J155" s="19">
        <f t="shared" si="7"/>
        <v>25600</v>
      </c>
      <c r="K155" s="19">
        <v>968</v>
      </c>
      <c r="L155" s="19">
        <v>2733</v>
      </c>
      <c r="M155" s="19">
        <v>341</v>
      </c>
      <c r="N155" s="19">
        <v>21558</v>
      </c>
      <c r="O155" s="19">
        <f t="shared" si="8"/>
        <v>130398.98300000001</v>
      </c>
      <c r="P155" s="19">
        <v>11537.752</v>
      </c>
      <c r="Q155" s="19">
        <v>10003.543</v>
      </c>
      <c r="R155" s="19">
        <v>2442.16</v>
      </c>
      <c r="S155" s="19">
        <v>106415.52800000001</v>
      </c>
      <c r="U155" s="20"/>
      <c r="V155" s="20"/>
      <c r="W155" s="20"/>
      <c r="X155" s="20"/>
      <c r="Y155" s="20"/>
    </row>
    <row r="156" spans="1:25" s="5" customFormat="1" ht="16" customHeight="1">
      <c r="A156" s="8" t="s">
        <v>383</v>
      </c>
      <c r="B156" s="9" t="s">
        <v>95</v>
      </c>
      <c r="C156" s="9" t="s">
        <v>91</v>
      </c>
      <c r="D156" s="9" t="s">
        <v>32</v>
      </c>
      <c r="E156" s="19">
        <f t="shared" si="6"/>
        <v>2666</v>
      </c>
      <c r="F156" s="19">
        <v>166</v>
      </c>
      <c r="G156" s="19">
        <v>222</v>
      </c>
      <c r="H156" s="19">
        <v>162</v>
      </c>
      <c r="I156" s="19">
        <v>2116</v>
      </c>
      <c r="J156" s="19">
        <f t="shared" si="7"/>
        <v>82113</v>
      </c>
      <c r="K156" s="19">
        <v>10654</v>
      </c>
      <c r="L156" s="19">
        <v>9158</v>
      </c>
      <c r="M156" s="19">
        <v>792</v>
      </c>
      <c r="N156" s="19">
        <v>61509</v>
      </c>
      <c r="O156" s="19">
        <f t="shared" si="8"/>
        <v>405635.95299999998</v>
      </c>
      <c r="P156" s="19">
        <v>91282.278999999995</v>
      </c>
      <c r="Q156" s="19">
        <v>40201.288999999997</v>
      </c>
      <c r="R156" s="19">
        <v>3949.7710000000002</v>
      </c>
      <c r="S156" s="19">
        <v>270202.614</v>
      </c>
      <c r="U156" s="20"/>
      <c r="V156" s="20"/>
      <c r="W156" s="20"/>
      <c r="X156" s="20"/>
      <c r="Y156" s="20"/>
    </row>
    <row r="157" spans="1:25" s="5" customFormat="1" ht="16" customHeight="1">
      <c r="A157" s="8" t="s">
        <v>384</v>
      </c>
      <c r="B157" s="9" t="s">
        <v>59</v>
      </c>
      <c r="C157" s="9" t="s">
        <v>53</v>
      </c>
      <c r="D157" s="9" t="s">
        <v>54</v>
      </c>
      <c r="E157" s="19">
        <f t="shared" si="6"/>
        <v>1592</v>
      </c>
      <c r="F157" s="19">
        <v>71</v>
      </c>
      <c r="G157" s="19">
        <v>111</v>
      </c>
      <c r="H157" s="19">
        <v>135</v>
      </c>
      <c r="I157" s="19">
        <v>1275</v>
      </c>
      <c r="J157" s="19">
        <f t="shared" si="7"/>
        <v>37937</v>
      </c>
      <c r="K157" s="19">
        <v>4476</v>
      </c>
      <c r="L157" s="19">
        <v>4390</v>
      </c>
      <c r="M157" s="19">
        <v>721</v>
      </c>
      <c r="N157" s="19">
        <v>28350</v>
      </c>
      <c r="O157" s="19">
        <f t="shared" si="8"/>
        <v>206920.87099999998</v>
      </c>
      <c r="P157" s="19">
        <v>34021.783000000003</v>
      </c>
      <c r="Q157" s="19">
        <v>23150.831999999999</v>
      </c>
      <c r="R157" s="19">
        <v>4717.152</v>
      </c>
      <c r="S157" s="19">
        <v>145031.10399999999</v>
      </c>
      <c r="U157" s="20"/>
      <c r="V157" s="20"/>
      <c r="W157" s="20"/>
      <c r="X157" s="20"/>
      <c r="Y157" s="20"/>
    </row>
    <row r="158" spans="1:25" s="5" customFormat="1" ht="16" customHeight="1">
      <c r="A158" s="8" t="s">
        <v>385</v>
      </c>
      <c r="B158" s="9" t="s">
        <v>26</v>
      </c>
      <c r="C158" s="9" t="s">
        <v>24</v>
      </c>
      <c r="D158" s="9" t="s">
        <v>14</v>
      </c>
      <c r="E158" s="19">
        <f t="shared" si="6"/>
        <v>876</v>
      </c>
      <c r="F158" s="19">
        <v>29</v>
      </c>
      <c r="G158" s="19">
        <v>59</v>
      </c>
      <c r="H158" s="19">
        <v>58</v>
      </c>
      <c r="I158" s="19">
        <v>730</v>
      </c>
      <c r="J158" s="19">
        <f t="shared" si="7"/>
        <v>19521</v>
      </c>
      <c r="K158" s="19">
        <v>1433</v>
      </c>
      <c r="L158" s="19">
        <v>1728</v>
      </c>
      <c r="M158" s="19">
        <v>297</v>
      </c>
      <c r="N158" s="19">
        <v>16063</v>
      </c>
      <c r="O158" s="19">
        <f t="shared" si="8"/>
        <v>78306.792000000001</v>
      </c>
      <c r="P158" s="19">
        <v>8880.8819999999996</v>
      </c>
      <c r="Q158" s="19">
        <v>6057.5429999999997</v>
      </c>
      <c r="R158" s="19">
        <v>1128.655</v>
      </c>
      <c r="S158" s="19">
        <v>62239.712</v>
      </c>
      <c r="U158" s="20"/>
      <c r="V158" s="20"/>
      <c r="W158" s="20"/>
      <c r="X158" s="20"/>
      <c r="Y158" s="20"/>
    </row>
    <row r="159" spans="1:25" s="5" customFormat="1" ht="16" customHeight="1">
      <c r="A159" s="8" t="s">
        <v>386</v>
      </c>
      <c r="B159" s="9" t="s">
        <v>38</v>
      </c>
      <c r="C159" s="9" t="s">
        <v>31</v>
      </c>
      <c r="D159" s="9" t="s">
        <v>32</v>
      </c>
      <c r="E159" s="19">
        <f t="shared" si="6"/>
        <v>1004</v>
      </c>
      <c r="F159" s="19">
        <v>55</v>
      </c>
      <c r="G159" s="19">
        <v>76</v>
      </c>
      <c r="H159" s="19">
        <v>65</v>
      </c>
      <c r="I159" s="19">
        <v>808</v>
      </c>
      <c r="J159" s="19">
        <f t="shared" si="7"/>
        <v>26198</v>
      </c>
      <c r="K159" s="19">
        <v>2758</v>
      </c>
      <c r="L159" s="19">
        <v>2624</v>
      </c>
      <c r="M159" s="19">
        <v>265</v>
      </c>
      <c r="N159" s="19">
        <v>20551</v>
      </c>
      <c r="O159" s="19">
        <f t="shared" si="8"/>
        <v>118496.27299999999</v>
      </c>
      <c r="P159" s="19">
        <v>22270.936000000002</v>
      </c>
      <c r="Q159" s="19">
        <v>8766.3009999999995</v>
      </c>
      <c r="R159" s="19">
        <v>1183.087</v>
      </c>
      <c r="S159" s="19">
        <v>86275.948999999993</v>
      </c>
      <c r="U159" s="20"/>
      <c r="V159" s="20"/>
      <c r="W159" s="20"/>
      <c r="X159" s="20"/>
      <c r="Y159" s="20"/>
    </row>
    <row r="160" spans="1:25" s="5" customFormat="1" ht="16" customHeight="1">
      <c r="A160" s="8" t="s">
        <v>387</v>
      </c>
      <c r="B160" s="9" t="s">
        <v>151</v>
      </c>
      <c r="C160" s="9" t="s">
        <v>148</v>
      </c>
      <c r="D160" s="9" t="s">
        <v>63</v>
      </c>
      <c r="E160" s="19">
        <f t="shared" si="6"/>
        <v>2056</v>
      </c>
      <c r="F160" s="19">
        <v>101</v>
      </c>
      <c r="G160" s="19">
        <v>158</v>
      </c>
      <c r="H160" s="19">
        <v>130</v>
      </c>
      <c r="I160" s="19">
        <v>1667</v>
      </c>
      <c r="J160" s="19">
        <f t="shared" si="7"/>
        <v>61836</v>
      </c>
      <c r="K160" s="19">
        <v>4054</v>
      </c>
      <c r="L160" s="19">
        <v>6359</v>
      </c>
      <c r="M160" s="19">
        <v>563</v>
      </c>
      <c r="N160" s="19">
        <v>50860</v>
      </c>
      <c r="O160" s="19">
        <f t="shared" si="8"/>
        <v>342486.41800000001</v>
      </c>
      <c r="P160" s="19">
        <v>43389.807999999997</v>
      </c>
      <c r="Q160" s="19">
        <v>29431.759999999998</v>
      </c>
      <c r="R160" s="19">
        <v>3759.6320000000001</v>
      </c>
      <c r="S160" s="19">
        <v>265905.21799999999</v>
      </c>
      <c r="U160" s="20"/>
      <c r="V160" s="20"/>
      <c r="W160" s="20"/>
      <c r="X160" s="20"/>
      <c r="Y160" s="20"/>
    </row>
    <row r="161" spans="1:25" s="5" customFormat="1" ht="16" customHeight="1">
      <c r="A161" s="8" t="s">
        <v>388</v>
      </c>
      <c r="B161" s="9" t="s">
        <v>39</v>
      </c>
      <c r="C161" s="9" t="s">
        <v>31</v>
      </c>
      <c r="D161" s="9" t="s">
        <v>32</v>
      </c>
      <c r="E161" s="19">
        <f t="shared" si="6"/>
        <v>990</v>
      </c>
      <c r="F161" s="19">
        <v>44</v>
      </c>
      <c r="G161" s="19">
        <v>74</v>
      </c>
      <c r="H161" s="19">
        <v>83</v>
      </c>
      <c r="I161" s="19">
        <v>789</v>
      </c>
      <c r="J161" s="19">
        <f t="shared" si="7"/>
        <v>23151</v>
      </c>
      <c r="K161" s="19">
        <v>1612</v>
      </c>
      <c r="L161" s="19">
        <v>2478</v>
      </c>
      <c r="M161" s="19">
        <v>441</v>
      </c>
      <c r="N161" s="19">
        <v>18620</v>
      </c>
      <c r="O161" s="19">
        <f t="shared" si="8"/>
        <v>100881.62400000001</v>
      </c>
      <c r="P161" s="19">
        <v>12641.684999999999</v>
      </c>
      <c r="Q161" s="19">
        <v>8126.6909999999998</v>
      </c>
      <c r="R161" s="19">
        <v>1776.19</v>
      </c>
      <c r="S161" s="19">
        <v>78337.058000000005</v>
      </c>
      <c r="U161" s="20"/>
      <c r="V161" s="20"/>
      <c r="W161" s="20"/>
      <c r="X161" s="20"/>
      <c r="Y161" s="20"/>
    </row>
    <row r="162" spans="1:25" s="5" customFormat="1" ht="16" customHeight="1">
      <c r="A162" s="8" t="s">
        <v>389</v>
      </c>
      <c r="B162" s="9" t="s">
        <v>6</v>
      </c>
      <c r="C162" s="9" t="s">
        <v>3</v>
      </c>
      <c r="D162" s="9" t="s">
        <v>4</v>
      </c>
      <c r="E162" s="19">
        <f t="shared" si="6"/>
        <v>555</v>
      </c>
      <c r="F162" s="19">
        <v>29</v>
      </c>
      <c r="G162" s="19">
        <v>48</v>
      </c>
      <c r="H162" s="19">
        <v>41</v>
      </c>
      <c r="I162" s="19">
        <v>437</v>
      </c>
      <c r="J162" s="19">
        <f t="shared" si="7"/>
        <v>14748</v>
      </c>
      <c r="K162" s="19">
        <v>1256</v>
      </c>
      <c r="L162" s="19">
        <v>1298</v>
      </c>
      <c r="M162" s="19">
        <v>166</v>
      </c>
      <c r="N162" s="19">
        <v>12028</v>
      </c>
      <c r="O162" s="19">
        <f t="shared" si="8"/>
        <v>64562.749000000003</v>
      </c>
      <c r="P162" s="19">
        <v>11684.526</v>
      </c>
      <c r="Q162" s="19">
        <v>4051.509</v>
      </c>
      <c r="R162" s="19">
        <v>814.04100000000005</v>
      </c>
      <c r="S162" s="19">
        <v>48012.673000000003</v>
      </c>
      <c r="U162" s="20"/>
      <c r="V162" s="20"/>
      <c r="W162" s="20"/>
      <c r="X162" s="20"/>
      <c r="Y162" s="20"/>
    </row>
    <row r="163" spans="1:25" s="5" customFormat="1" ht="16" customHeight="1">
      <c r="A163" s="8" t="s">
        <v>390</v>
      </c>
      <c r="B163" s="9" t="s">
        <v>7</v>
      </c>
      <c r="C163" s="9" t="s">
        <v>3</v>
      </c>
      <c r="D163" s="9" t="s">
        <v>4</v>
      </c>
      <c r="E163" s="19">
        <f t="shared" si="6"/>
        <v>1534</v>
      </c>
      <c r="F163" s="19">
        <v>72</v>
      </c>
      <c r="G163" s="19">
        <v>117</v>
      </c>
      <c r="H163" s="19">
        <v>103</v>
      </c>
      <c r="I163" s="19">
        <v>1242</v>
      </c>
      <c r="J163" s="19">
        <f t="shared" si="7"/>
        <v>41410</v>
      </c>
      <c r="K163" s="19">
        <v>4087</v>
      </c>
      <c r="L163" s="19">
        <v>3729</v>
      </c>
      <c r="M163" s="19">
        <v>451</v>
      </c>
      <c r="N163" s="19">
        <v>33143</v>
      </c>
      <c r="O163" s="19">
        <f t="shared" si="8"/>
        <v>191841.43700000001</v>
      </c>
      <c r="P163" s="19">
        <v>33171.659</v>
      </c>
      <c r="Q163" s="19">
        <v>15244.254000000001</v>
      </c>
      <c r="R163" s="19">
        <v>2389.7800000000002</v>
      </c>
      <c r="S163" s="19">
        <v>141035.74400000001</v>
      </c>
      <c r="U163" s="20"/>
      <c r="V163" s="20"/>
      <c r="W163" s="20"/>
      <c r="X163" s="20"/>
      <c r="Y163" s="20"/>
    </row>
    <row r="164" spans="1:25" s="5" customFormat="1" ht="16" customHeight="1">
      <c r="A164" s="8" t="s">
        <v>391</v>
      </c>
      <c r="B164" s="9" t="s">
        <v>119</v>
      </c>
      <c r="C164" s="9" t="s">
        <v>113</v>
      </c>
      <c r="D164" s="9" t="s">
        <v>4</v>
      </c>
      <c r="E164" s="19">
        <f t="shared" si="6"/>
        <v>1190</v>
      </c>
      <c r="F164" s="19">
        <v>65</v>
      </c>
      <c r="G164" s="19">
        <v>103</v>
      </c>
      <c r="H164" s="19">
        <v>141</v>
      </c>
      <c r="I164" s="19">
        <v>881</v>
      </c>
      <c r="J164" s="19">
        <f t="shared" si="7"/>
        <v>36117</v>
      </c>
      <c r="K164" s="19">
        <v>2864</v>
      </c>
      <c r="L164" s="19">
        <v>4439</v>
      </c>
      <c r="M164" s="19">
        <v>548</v>
      </c>
      <c r="N164" s="19">
        <v>28266</v>
      </c>
      <c r="O164" s="19">
        <f t="shared" si="8"/>
        <v>165628.46299999999</v>
      </c>
      <c r="P164" s="19">
        <v>22138.133000000002</v>
      </c>
      <c r="Q164" s="19">
        <v>19155.079000000002</v>
      </c>
      <c r="R164" s="19">
        <v>3244.3470000000002</v>
      </c>
      <c r="S164" s="19">
        <v>121090.90399999999</v>
      </c>
      <c r="U164" s="20"/>
      <c r="V164" s="20"/>
      <c r="W164" s="20"/>
      <c r="X164" s="20"/>
      <c r="Y164" s="20"/>
    </row>
    <row r="165" spans="1:25" s="5" customFormat="1" ht="16" customHeight="1">
      <c r="A165" s="8" t="s">
        <v>392</v>
      </c>
      <c r="B165" s="9" t="s">
        <v>393</v>
      </c>
      <c r="C165" s="9" t="s">
        <v>62</v>
      </c>
      <c r="D165" s="9" t="s">
        <v>63</v>
      </c>
      <c r="E165" s="19">
        <f t="shared" si="6"/>
        <v>2743</v>
      </c>
      <c r="F165" s="19">
        <v>133</v>
      </c>
      <c r="G165" s="19">
        <v>244</v>
      </c>
      <c r="H165" s="19">
        <v>225</v>
      </c>
      <c r="I165" s="19">
        <v>2141</v>
      </c>
      <c r="J165" s="19">
        <f t="shared" si="7"/>
        <v>74542</v>
      </c>
      <c r="K165" s="19">
        <v>6119</v>
      </c>
      <c r="L165" s="19">
        <v>9386</v>
      </c>
      <c r="M165" s="19">
        <v>843</v>
      </c>
      <c r="N165" s="19">
        <v>58194</v>
      </c>
      <c r="O165" s="19">
        <f t="shared" si="8"/>
        <v>395602.12</v>
      </c>
      <c r="P165" s="19">
        <v>57019.927000000003</v>
      </c>
      <c r="Q165" s="19">
        <v>40528.023000000001</v>
      </c>
      <c r="R165" s="19">
        <v>5251.0789999999997</v>
      </c>
      <c r="S165" s="19">
        <v>292803.09100000001</v>
      </c>
      <c r="U165" s="20"/>
      <c r="V165" s="20"/>
      <c r="W165" s="20"/>
      <c r="X165" s="20"/>
      <c r="Y165" s="20"/>
    </row>
    <row r="166" spans="1:25" s="5" customFormat="1" ht="16" customHeight="1">
      <c r="A166" s="8" t="s">
        <v>394</v>
      </c>
      <c r="B166" s="9" t="s">
        <v>160</v>
      </c>
      <c r="C166" s="9" t="s">
        <v>156</v>
      </c>
      <c r="D166" s="9" t="s">
        <v>54</v>
      </c>
      <c r="E166" s="19">
        <f t="shared" si="6"/>
        <v>678</v>
      </c>
      <c r="F166" s="19">
        <v>28</v>
      </c>
      <c r="G166" s="19">
        <v>73</v>
      </c>
      <c r="H166" s="19">
        <v>28</v>
      </c>
      <c r="I166" s="19">
        <v>549</v>
      </c>
      <c r="J166" s="19">
        <f t="shared" si="7"/>
        <v>20019</v>
      </c>
      <c r="K166" s="19">
        <v>997</v>
      </c>
      <c r="L166" s="19">
        <v>2694</v>
      </c>
      <c r="M166" s="19">
        <v>141</v>
      </c>
      <c r="N166" s="19">
        <v>16187</v>
      </c>
      <c r="O166" s="19">
        <f t="shared" si="8"/>
        <v>91374.387000000002</v>
      </c>
      <c r="P166" s="19">
        <v>9650.6149999999998</v>
      </c>
      <c r="Q166" s="19">
        <v>11104.429</v>
      </c>
      <c r="R166" s="19">
        <v>788.57799999999997</v>
      </c>
      <c r="S166" s="19">
        <v>69830.764999999999</v>
      </c>
      <c r="U166" s="20"/>
      <c r="V166" s="20"/>
      <c r="W166" s="20"/>
      <c r="X166" s="20"/>
      <c r="Y166" s="20"/>
    </row>
    <row r="167" spans="1:25" s="5" customFormat="1" ht="16" customHeight="1">
      <c r="A167" s="8" t="s">
        <v>395</v>
      </c>
      <c r="B167" s="9" t="s">
        <v>27</v>
      </c>
      <c r="C167" s="9" t="s">
        <v>24</v>
      </c>
      <c r="D167" s="9" t="s">
        <v>14</v>
      </c>
      <c r="E167" s="19">
        <f t="shared" si="6"/>
        <v>1122</v>
      </c>
      <c r="F167" s="19">
        <v>43</v>
      </c>
      <c r="G167" s="19">
        <v>121</v>
      </c>
      <c r="H167" s="19">
        <v>80</v>
      </c>
      <c r="I167" s="19">
        <v>878</v>
      </c>
      <c r="J167" s="19">
        <f t="shared" si="7"/>
        <v>29913</v>
      </c>
      <c r="K167" s="19">
        <v>1491</v>
      </c>
      <c r="L167" s="19">
        <v>4314</v>
      </c>
      <c r="M167" s="19">
        <v>385</v>
      </c>
      <c r="N167" s="19">
        <v>23723</v>
      </c>
      <c r="O167" s="19">
        <f t="shared" si="8"/>
        <v>124791.86900000001</v>
      </c>
      <c r="P167" s="19">
        <v>10064.663</v>
      </c>
      <c r="Q167" s="19">
        <v>19822.857</v>
      </c>
      <c r="R167" s="19">
        <v>1906.7650000000001</v>
      </c>
      <c r="S167" s="19">
        <v>92997.584000000003</v>
      </c>
      <c r="U167" s="20"/>
      <c r="V167" s="20"/>
      <c r="W167" s="20"/>
      <c r="X167" s="20"/>
      <c r="Y167" s="20"/>
    </row>
    <row r="168" spans="1:25" s="5" customFormat="1" ht="16" customHeight="1">
      <c r="A168" s="8" t="s">
        <v>396</v>
      </c>
      <c r="B168" s="9" t="s">
        <v>96</v>
      </c>
      <c r="C168" s="9" t="s">
        <v>91</v>
      </c>
      <c r="D168" s="9" t="s">
        <v>32</v>
      </c>
      <c r="E168" s="19">
        <f t="shared" si="6"/>
        <v>612</v>
      </c>
      <c r="F168" s="19">
        <v>27</v>
      </c>
      <c r="G168" s="19">
        <v>59</v>
      </c>
      <c r="H168" s="19">
        <v>35</v>
      </c>
      <c r="I168" s="19">
        <v>491</v>
      </c>
      <c r="J168" s="19">
        <f t="shared" si="7"/>
        <v>24053</v>
      </c>
      <c r="K168" s="19">
        <v>2104</v>
      </c>
      <c r="L168" s="19">
        <v>3169</v>
      </c>
      <c r="M168" s="19">
        <v>269</v>
      </c>
      <c r="N168" s="19">
        <v>18511</v>
      </c>
      <c r="O168" s="19">
        <f t="shared" si="8"/>
        <v>102416.33199999999</v>
      </c>
      <c r="P168" s="19">
        <v>14814.92</v>
      </c>
      <c r="Q168" s="19">
        <v>12029.357</v>
      </c>
      <c r="R168" s="19">
        <v>1372.0260000000001</v>
      </c>
      <c r="S168" s="19">
        <v>74200.028999999995</v>
      </c>
      <c r="U168" s="20"/>
      <c r="V168" s="20"/>
      <c r="W168" s="20"/>
      <c r="X168" s="20"/>
      <c r="Y168" s="20"/>
    </row>
    <row r="169" spans="1:25" s="5" customFormat="1" ht="16" customHeight="1">
      <c r="A169" s="8" t="s">
        <v>397</v>
      </c>
      <c r="B169" s="9" t="s">
        <v>50</v>
      </c>
      <c r="C169" s="9" t="s">
        <v>46</v>
      </c>
      <c r="D169" s="9" t="s">
        <v>14</v>
      </c>
      <c r="E169" s="19">
        <f t="shared" si="6"/>
        <v>6232</v>
      </c>
      <c r="F169" s="19">
        <v>378</v>
      </c>
      <c r="G169" s="19">
        <v>477</v>
      </c>
      <c r="H169" s="19">
        <v>1091</v>
      </c>
      <c r="I169" s="19">
        <v>4286</v>
      </c>
      <c r="J169" s="19">
        <f t="shared" si="7"/>
        <v>148930</v>
      </c>
      <c r="K169" s="19">
        <v>17468</v>
      </c>
      <c r="L169" s="19">
        <v>16364</v>
      </c>
      <c r="M169" s="19">
        <v>4119</v>
      </c>
      <c r="N169" s="19">
        <v>110979</v>
      </c>
      <c r="O169" s="19">
        <f t="shared" si="8"/>
        <v>732524.27500000002</v>
      </c>
      <c r="P169" s="19">
        <v>141536.36900000001</v>
      </c>
      <c r="Q169" s="19">
        <v>63885.622000000003</v>
      </c>
      <c r="R169" s="19">
        <v>22580.944</v>
      </c>
      <c r="S169" s="19">
        <v>504521.34</v>
      </c>
      <c r="U169" s="20"/>
      <c r="V169" s="20"/>
      <c r="W169" s="20"/>
      <c r="X169" s="20"/>
      <c r="Y169" s="20"/>
    </row>
    <row r="170" spans="1:25" s="5" customFormat="1" ht="16" customHeight="1">
      <c r="A170" s="8" t="s">
        <v>398</v>
      </c>
      <c r="B170" s="9" t="s">
        <v>399</v>
      </c>
      <c r="C170" s="9" t="s">
        <v>24</v>
      </c>
      <c r="D170" s="9" t="s">
        <v>14</v>
      </c>
      <c r="E170" s="19">
        <f t="shared" si="6"/>
        <v>1324</v>
      </c>
      <c r="F170" s="19">
        <v>53</v>
      </c>
      <c r="G170" s="19">
        <v>113</v>
      </c>
      <c r="H170" s="19">
        <v>147</v>
      </c>
      <c r="I170" s="19">
        <v>1011</v>
      </c>
      <c r="J170" s="19">
        <f t="shared" si="7"/>
        <v>30566</v>
      </c>
      <c r="K170" s="19">
        <v>1694</v>
      </c>
      <c r="L170" s="19">
        <v>3917</v>
      </c>
      <c r="M170" s="19">
        <v>641</v>
      </c>
      <c r="N170" s="19">
        <v>24314</v>
      </c>
      <c r="O170" s="19">
        <f t="shared" si="8"/>
        <v>133907.27499999999</v>
      </c>
      <c r="P170" s="19">
        <v>13009.339</v>
      </c>
      <c r="Q170" s="19">
        <v>15333.574000000001</v>
      </c>
      <c r="R170" s="19">
        <v>2858.288</v>
      </c>
      <c r="S170" s="19">
        <v>102706.07399999999</v>
      </c>
      <c r="U170" s="20"/>
      <c r="V170" s="20"/>
      <c r="W170" s="20"/>
      <c r="X170" s="20"/>
      <c r="Y170" s="20"/>
    </row>
    <row r="171" spans="1:25" s="5" customFormat="1" ht="16" customHeight="1">
      <c r="A171" s="8" t="s">
        <v>400</v>
      </c>
      <c r="B171" s="9" t="s">
        <v>60</v>
      </c>
      <c r="C171" s="9" t="s">
        <v>53</v>
      </c>
      <c r="D171" s="9" t="s">
        <v>54</v>
      </c>
      <c r="E171" s="19">
        <f t="shared" si="6"/>
        <v>6510</v>
      </c>
      <c r="F171" s="19">
        <v>332</v>
      </c>
      <c r="G171" s="19">
        <v>509</v>
      </c>
      <c r="H171" s="19">
        <v>791</v>
      </c>
      <c r="I171" s="19">
        <v>4878</v>
      </c>
      <c r="J171" s="19">
        <f t="shared" si="7"/>
        <v>161924</v>
      </c>
      <c r="K171" s="19">
        <v>13991</v>
      </c>
      <c r="L171" s="19">
        <v>19615</v>
      </c>
      <c r="M171" s="19">
        <v>3028</v>
      </c>
      <c r="N171" s="19">
        <v>125290</v>
      </c>
      <c r="O171" s="19">
        <f t="shared" si="8"/>
        <v>897787.64899999998</v>
      </c>
      <c r="P171" s="19">
        <v>129454.412</v>
      </c>
      <c r="Q171" s="19">
        <v>89653.955000000002</v>
      </c>
      <c r="R171" s="19">
        <v>20355.559000000001</v>
      </c>
      <c r="S171" s="19">
        <v>658323.723</v>
      </c>
      <c r="U171" s="20"/>
      <c r="V171" s="20"/>
      <c r="W171" s="20"/>
      <c r="X171" s="20"/>
      <c r="Y171" s="20"/>
    </row>
    <row r="172" spans="1:25" s="5" customFormat="1" ht="16" customHeight="1">
      <c r="A172" s="8" t="s">
        <v>401</v>
      </c>
      <c r="B172" s="9" t="s">
        <v>145</v>
      </c>
      <c r="C172" s="9" t="s">
        <v>142</v>
      </c>
      <c r="D172" s="9" t="s">
        <v>4</v>
      </c>
      <c r="E172" s="19">
        <f t="shared" si="6"/>
        <v>2169</v>
      </c>
      <c r="F172" s="19">
        <v>136</v>
      </c>
      <c r="G172" s="19">
        <v>169</v>
      </c>
      <c r="H172" s="19">
        <v>308</v>
      </c>
      <c r="I172" s="19">
        <v>1556</v>
      </c>
      <c r="J172" s="19">
        <f t="shared" si="7"/>
        <v>51034</v>
      </c>
      <c r="K172" s="19">
        <v>6871</v>
      </c>
      <c r="L172" s="19">
        <v>6665</v>
      </c>
      <c r="M172" s="19">
        <v>1113</v>
      </c>
      <c r="N172" s="19">
        <v>36385</v>
      </c>
      <c r="O172" s="19">
        <f t="shared" si="8"/>
        <v>259831.046</v>
      </c>
      <c r="P172" s="19">
        <v>59508.474000000002</v>
      </c>
      <c r="Q172" s="19">
        <v>30045.016</v>
      </c>
      <c r="R172" s="19">
        <v>6238.4549999999999</v>
      </c>
      <c r="S172" s="19">
        <v>164039.101</v>
      </c>
      <c r="U172" s="20"/>
      <c r="V172" s="20"/>
      <c r="W172" s="20"/>
      <c r="X172" s="20"/>
      <c r="Y172" s="20"/>
    </row>
    <row r="173" spans="1:25" s="5" customFormat="1" ht="16" customHeight="1">
      <c r="A173" s="8" t="s">
        <v>402</v>
      </c>
      <c r="B173" s="9" t="s">
        <v>110</v>
      </c>
      <c r="C173" s="9" t="s">
        <v>98</v>
      </c>
      <c r="D173" s="9" t="s">
        <v>1</v>
      </c>
      <c r="E173" s="19">
        <f t="shared" si="6"/>
        <v>2002</v>
      </c>
      <c r="F173" s="19">
        <v>94</v>
      </c>
      <c r="G173" s="19">
        <v>154</v>
      </c>
      <c r="H173" s="19">
        <v>315</v>
      </c>
      <c r="I173" s="19">
        <v>1439</v>
      </c>
      <c r="J173" s="19">
        <f t="shared" si="7"/>
        <v>52268</v>
      </c>
      <c r="K173" s="19">
        <v>3660</v>
      </c>
      <c r="L173" s="19">
        <v>6244</v>
      </c>
      <c r="M173" s="19">
        <v>897</v>
      </c>
      <c r="N173" s="19">
        <v>41467</v>
      </c>
      <c r="O173" s="19">
        <f t="shared" si="8"/>
        <v>258468.777</v>
      </c>
      <c r="P173" s="19">
        <v>37362.951000000001</v>
      </c>
      <c r="Q173" s="19">
        <v>26118.562000000002</v>
      </c>
      <c r="R173" s="19">
        <v>5568.9620000000004</v>
      </c>
      <c r="S173" s="19">
        <v>189418.302</v>
      </c>
      <c r="U173" s="20"/>
      <c r="V173" s="20"/>
      <c r="W173" s="20"/>
      <c r="X173" s="20"/>
      <c r="Y173" s="20"/>
    </row>
    <row r="174" spans="1:25" s="5" customFormat="1" ht="16" customHeight="1">
      <c r="A174" s="8" t="s">
        <v>403</v>
      </c>
      <c r="B174" s="9" t="s">
        <v>51</v>
      </c>
      <c r="C174" s="9" t="s">
        <v>46</v>
      </c>
      <c r="D174" s="9" t="s">
        <v>14</v>
      </c>
      <c r="E174" s="19">
        <f t="shared" si="6"/>
        <v>1692</v>
      </c>
      <c r="F174" s="19">
        <v>74</v>
      </c>
      <c r="G174" s="19">
        <v>157</v>
      </c>
      <c r="H174" s="19">
        <v>183</v>
      </c>
      <c r="I174" s="19">
        <v>1278</v>
      </c>
      <c r="J174" s="19">
        <f t="shared" si="7"/>
        <v>44928</v>
      </c>
      <c r="K174" s="19">
        <v>3403</v>
      </c>
      <c r="L174" s="19">
        <v>8324</v>
      </c>
      <c r="M174" s="19">
        <v>748</v>
      </c>
      <c r="N174" s="19">
        <v>32453</v>
      </c>
      <c r="O174" s="19">
        <f t="shared" si="8"/>
        <v>218494.29</v>
      </c>
      <c r="P174" s="19">
        <v>32149.014999999999</v>
      </c>
      <c r="Q174" s="19">
        <v>36954.682999999997</v>
      </c>
      <c r="R174" s="19">
        <v>3618.9540000000002</v>
      </c>
      <c r="S174" s="19">
        <v>145771.63800000001</v>
      </c>
      <c r="U174" s="20"/>
      <c r="V174" s="20"/>
      <c r="W174" s="20"/>
      <c r="X174" s="20"/>
      <c r="Y174" s="20"/>
    </row>
    <row r="175" spans="1:25" s="5" customFormat="1" ht="16" customHeight="1">
      <c r="A175" s="8" t="s">
        <v>404</v>
      </c>
      <c r="B175" s="9" t="s">
        <v>152</v>
      </c>
      <c r="C175" s="9" t="s">
        <v>148</v>
      </c>
      <c r="D175" s="9" t="s">
        <v>63</v>
      </c>
      <c r="E175" s="19">
        <f t="shared" si="6"/>
        <v>532</v>
      </c>
      <c r="F175" s="19">
        <v>15</v>
      </c>
      <c r="G175" s="19">
        <v>38</v>
      </c>
      <c r="H175" s="19">
        <v>41</v>
      </c>
      <c r="I175" s="19">
        <v>438</v>
      </c>
      <c r="J175" s="19">
        <f t="shared" si="7"/>
        <v>15915</v>
      </c>
      <c r="K175" s="19">
        <v>713</v>
      </c>
      <c r="L175" s="19">
        <v>1135</v>
      </c>
      <c r="M175" s="19">
        <v>162</v>
      </c>
      <c r="N175" s="19">
        <v>13905</v>
      </c>
      <c r="O175" s="19">
        <f t="shared" si="8"/>
        <v>74713.176999999996</v>
      </c>
      <c r="P175" s="19">
        <v>4932.8980000000001</v>
      </c>
      <c r="Q175" s="19">
        <v>4726.8360000000002</v>
      </c>
      <c r="R175" s="19">
        <v>992.48400000000004</v>
      </c>
      <c r="S175" s="19">
        <v>64060.959000000003</v>
      </c>
      <c r="U175" s="20"/>
      <c r="V175" s="20"/>
      <c r="W175" s="20"/>
      <c r="X175" s="20"/>
      <c r="Y175" s="20"/>
    </row>
    <row r="176" spans="1:25" s="5" customFormat="1" ht="16" customHeight="1">
      <c r="A176" s="8" t="s">
        <v>405</v>
      </c>
      <c r="B176" s="9" t="s">
        <v>11</v>
      </c>
      <c r="C176" s="9" t="s">
        <v>3</v>
      </c>
      <c r="D176" s="9" t="s">
        <v>4</v>
      </c>
      <c r="E176" s="19">
        <f t="shared" si="6"/>
        <v>677</v>
      </c>
      <c r="F176" s="19">
        <v>64</v>
      </c>
      <c r="G176" s="19">
        <v>51</v>
      </c>
      <c r="H176" s="19">
        <v>42</v>
      </c>
      <c r="I176" s="19">
        <v>520</v>
      </c>
      <c r="J176" s="19">
        <f t="shared" si="7"/>
        <v>18246</v>
      </c>
      <c r="K176" s="19">
        <v>3337</v>
      </c>
      <c r="L176" s="19">
        <v>1321</v>
      </c>
      <c r="M176" s="19">
        <v>146</v>
      </c>
      <c r="N176" s="19">
        <v>13442</v>
      </c>
      <c r="O176" s="19">
        <f t="shared" si="8"/>
        <v>87237.758000000002</v>
      </c>
      <c r="P176" s="19">
        <v>26755.228999999999</v>
      </c>
      <c r="Q176" s="19">
        <v>4549.3450000000003</v>
      </c>
      <c r="R176" s="19">
        <v>739.76800000000003</v>
      </c>
      <c r="S176" s="19">
        <v>55193.415999999997</v>
      </c>
      <c r="U176" s="20"/>
      <c r="V176" s="20"/>
      <c r="W176" s="20"/>
      <c r="X176" s="20"/>
      <c r="Y176" s="20"/>
    </row>
    <row r="177" spans="1:25" s="5" customFormat="1" ht="16" customHeight="1">
      <c r="A177" s="8" t="s">
        <v>406</v>
      </c>
      <c r="B177" s="9" t="s">
        <v>40</v>
      </c>
      <c r="C177" s="9" t="s">
        <v>31</v>
      </c>
      <c r="D177" s="9" t="s">
        <v>32</v>
      </c>
      <c r="E177" s="19">
        <f t="shared" si="6"/>
        <v>1547</v>
      </c>
      <c r="F177" s="19">
        <v>76</v>
      </c>
      <c r="G177" s="19">
        <v>137</v>
      </c>
      <c r="H177" s="19">
        <v>81</v>
      </c>
      <c r="I177" s="19">
        <v>1253</v>
      </c>
      <c r="J177" s="19">
        <f t="shared" si="7"/>
        <v>37462</v>
      </c>
      <c r="K177" s="19">
        <v>3055</v>
      </c>
      <c r="L177" s="19">
        <v>4992</v>
      </c>
      <c r="M177" s="19">
        <v>413</v>
      </c>
      <c r="N177" s="19">
        <v>29002</v>
      </c>
      <c r="O177" s="19">
        <f t="shared" si="8"/>
        <v>170804.147</v>
      </c>
      <c r="P177" s="19">
        <v>24049.655999999999</v>
      </c>
      <c r="Q177" s="19">
        <v>19536.341</v>
      </c>
      <c r="R177" s="19">
        <v>2054.0419999999999</v>
      </c>
      <c r="S177" s="19">
        <v>125164.10799999999</v>
      </c>
      <c r="U177" s="20"/>
      <c r="V177" s="20"/>
      <c r="W177" s="20"/>
      <c r="X177" s="20"/>
      <c r="Y177" s="20"/>
    </row>
    <row r="178" spans="1:25" s="5" customFormat="1" ht="16" customHeight="1">
      <c r="A178" s="8" t="s">
        <v>407</v>
      </c>
      <c r="B178" s="9" t="s">
        <v>408</v>
      </c>
      <c r="C178" s="9" t="s">
        <v>98</v>
      </c>
      <c r="D178" s="9" t="s">
        <v>1</v>
      </c>
      <c r="E178" s="19">
        <f t="shared" si="6"/>
        <v>4538</v>
      </c>
      <c r="F178" s="19">
        <v>262</v>
      </c>
      <c r="G178" s="19">
        <v>321</v>
      </c>
      <c r="H178" s="19">
        <v>788</v>
      </c>
      <c r="I178" s="19">
        <v>3167</v>
      </c>
      <c r="J178" s="19">
        <f t="shared" si="7"/>
        <v>107106</v>
      </c>
      <c r="K178" s="19">
        <v>12967</v>
      </c>
      <c r="L178" s="19">
        <v>13411</v>
      </c>
      <c r="M178" s="19">
        <v>2545</v>
      </c>
      <c r="N178" s="19">
        <v>78183</v>
      </c>
      <c r="O178" s="19">
        <f t="shared" si="8"/>
        <v>593452.35199999996</v>
      </c>
      <c r="P178" s="19">
        <v>126824.143</v>
      </c>
      <c r="Q178" s="19">
        <v>60844.122000000003</v>
      </c>
      <c r="R178" s="19">
        <v>17773.663</v>
      </c>
      <c r="S178" s="19">
        <v>388010.424</v>
      </c>
      <c r="U178" s="20"/>
      <c r="V178" s="20"/>
      <c r="W178" s="20"/>
      <c r="X178" s="20"/>
      <c r="Y178" s="20"/>
    </row>
    <row r="179" spans="1:25" s="5" customFormat="1" ht="16" customHeight="1">
      <c r="A179" s="8" t="s">
        <v>409</v>
      </c>
      <c r="B179" s="9" t="s">
        <v>8</v>
      </c>
      <c r="C179" s="9" t="s">
        <v>3</v>
      </c>
      <c r="D179" s="9" t="s">
        <v>4</v>
      </c>
      <c r="E179" s="19">
        <f t="shared" si="6"/>
        <v>791</v>
      </c>
      <c r="F179" s="19">
        <v>39</v>
      </c>
      <c r="G179" s="19">
        <v>76</v>
      </c>
      <c r="H179" s="19">
        <v>43</v>
      </c>
      <c r="I179" s="19">
        <v>633</v>
      </c>
      <c r="J179" s="19">
        <f t="shared" si="7"/>
        <v>24413</v>
      </c>
      <c r="K179" s="19">
        <v>1643</v>
      </c>
      <c r="L179" s="19">
        <v>2649</v>
      </c>
      <c r="M179" s="19">
        <v>178</v>
      </c>
      <c r="N179" s="19">
        <v>19943</v>
      </c>
      <c r="O179" s="19">
        <f t="shared" si="8"/>
        <v>97209.347000000009</v>
      </c>
      <c r="P179" s="19">
        <v>9466.15</v>
      </c>
      <c r="Q179" s="19">
        <v>9257.6540000000005</v>
      </c>
      <c r="R179" s="19">
        <v>887.92499999999995</v>
      </c>
      <c r="S179" s="19">
        <v>77597.618000000002</v>
      </c>
      <c r="U179" s="20"/>
      <c r="V179" s="20"/>
      <c r="W179" s="20"/>
      <c r="X179" s="20"/>
      <c r="Y179" s="20"/>
    </row>
    <row r="180" spans="1:25" s="5" customFormat="1" ht="16" customHeight="1">
      <c r="A180" s="8" t="s">
        <v>410</v>
      </c>
      <c r="B180" s="9" t="s">
        <v>41</v>
      </c>
      <c r="C180" s="9" t="s">
        <v>31</v>
      </c>
      <c r="D180" s="9" t="s">
        <v>32</v>
      </c>
      <c r="E180" s="19">
        <f t="shared" si="6"/>
        <v>899</v>
      </c>
      <c r="F180" s="19">
        <v>41</v>
      </c>
      <c r="G180" s="19">
        <v>72</v>
      </c>
      <c r="H180" s="19">
        <v>28</v>
      </c>
      <c r="I180" s="19">
        <v>758</v>
      </c>
      <c r="J180" s="19">
        <f t="shared" si="7"/>
        <v>16748</v>
      </c>
      <c r="K180" s="19">
        <v>1586</v>
      </c>
      <c r="L180" s="19">
        <v>2099</v>
      </c>
      <c r="M180" s="19">
        <v>131</v>
      </c>
      <c r="N180" s="19">
        <v>12932</v>
      </c>
      <c r="O180" s="19">
        <f t="shared" si="8"/>
        <v>80168.733999999997</v>
      </c>
      <c r="P180" s="19">
        <v>17594.581999999999</v>
      </c>
      <c r="Q180" s="19">
        <v>7700.21</v>
      </c>
      <c r="R180" s="19">
        <v>616.88400000000001</v>
      </c>
      <c r="S180" s="19">
        <v>54257.057999999997</v>
      </c>
      <c r="U180" s="20"/>
      <c r="V180" s="20"/>
      <c r="W180" s="20"/>
      <c r="X180" s="20"/>
      <c r="Y180" s="20"/>
    </row>
    <row r="181" spans="1:25" s="5" customFormat="1" ht="16" customHeight="1">
      <c r="A181" s="8" t="s">
        <v>411</v>
      </c>
      <c r="B181" s="9" t="s">
        <v>105</v>
      </c>
      <c r="C181" s="9" t="s">
        <v>98</v>
      </c>
      <c r="D181" s="9" t="s">
        <v>1</v>
      </c>
      <c r="E181" s="19">
        <f t="shared" si="6"/>
        <v>895</v>
      </c>
      <c r="F181" s="19">
        <v>37</v>
      </c>
      <c r="G181" s="19">
        <v>52</v>
      </c>
      <c r="H181" s="19">
        <v>59</v>
      </c>
      <c r="I181" s="19">
        <v>747</v>
      </c>
      <c r="J181" s="19">
        <f t="shared" si="7"/>
        <v>25392</v>
      </c>
      <c r="K181" s="19">
        <v>1550</v>
      </c>
      <c r="L181" s="19">
        <v>2176</v>
      </c>
      <c r="M181" s="19">
        <v>241</v>
      </c>
      <c r="N181" s="19">
        <v>21425</v>
      </c>
      <c r="O181" s="19">
        <f t="shared" si="8"/>
        <v>130407.55499999999</v>
      </c>
      <c r="P181" s="19">
        <v>16764.617999999999</v>
      </c>
      <c r="Q181" s="19">
        <v>8225.2620000000006</v>
      </c>
      <c r="R181" s="19">
        <v>1444.4770000000001</v>
      </c>
      <c r="S181" s="19">
        <v>103973.198</v>
      </c>
      <c r="U181" s="20"/>
      <c r="V181" s="20"/>
      <c r="W181" s="20"/>
      <c r="X181" s="20"/>
      <c r="Y181" s="20"/>
    </row>
    <row r="182" spans="1:25" s="5" customFormat="1" ht="16" customHeight="1">
      <c r="A182" s="8" t="s">
        <v>412</v>
      </c>
      <c r="B182" s="9" t="s">
        <v>137</v>
      </c>
      <c r="C182" s="9" t="s">
        <v>134</v>
      </c>
      <c r="D182" s="9" t="s">
        <v>68</v>
      </c>
      <c r="E182" s="19">
        <f t="shared" si="6"/>
        <v>5284</v>
      </c>
      <c r="F182" s="19">
        <v>299</v>
      </c>
      <c r="G182" s="19">
        <v>298</v>
      </c>
      <c r="H182" s="19">
        <v>578</v>
      </c>
      <c r="I182" s="19">
        <v>4109</v>
      </c>
      <c r="J182" s="19">
        <f t="shared" si="7"/>
        <v>122642</v>
      </c>
      <c r="K182" s="19">
        <v>14295</v>
      </c>
      <c r="L182" s="19">
        <v>10637</v>
      </c>
      <c r="M182" s="19">
        <v>2086</v>
      </c>
      <c r="N182" s="19">
        <v>95624</v>
      </c>
      <c r="O182" s="19">
        <f t="shared" si="8"/>
        <v>651864.28</v>
      </c>
      <c r="P182" s="19">
        <v>138484.068</v>
      </c>
      <c r="Q182" s="19">
        <v>54070.841</v>
      </c>
      <c r="R182" s="19">
        <v>12426.692999999999</v>
      </c>
      <c r="S182" s="19">
        <v>446882.67800000001</v>
      </c>
      <c r="U182" s="20"/>
      <c r="V182" s="20"/>
      <c r="W182" s="20"/>
      <c r="X182" s="20"/>
      <c r="Y182" s="20"/>
    </row>
    <row r="183" spans="1:25" s="5" customFormat="1" ht="16" customHeight="1">
      <c r="A183" s="8" t="s">
        <v>413</v>
      </c>
      <c r="B183" s="9" t="s">
        <v>153</v>
      </c>
      <c r="C183" s="9" t="s">
        <v>148</v>
      </c>
      <c r="D183" s="9" t="s">
        <v>63</v>
      </c>
      <c r="E183" s="19">
        <f t="shared" si="6"/>
        <v>4717</v>
      </c>
      <c r="F183" s="19">
        <v>241</v>
      </c>
      <c r="G183" s="19">
        <v>353</v>
      </c>
      <c r="H183" s="19">
        <v>537</v>
      </c>
      <c r="I183" s="19">
        <v>3586</v>
      </c>
      <c r="J183" s="19">
        <f t="shared" si="7"/>
        <v>128051</v>
      </c>
      <c r="K183" s="19">
        <v>10026</v>
      </c>
      <c r="L183" s="19">
        <v>14190</v>
      </c>
      <c r="M183" s="19">
        <v>2082</v>
      </c>
      <c r="N183" s="19">
        <v>101753</v>
      </c>
      <c r="O183" s="19">
        <f t="shared" si="8"/>
        <v>694748.23900000006</v>
      </c>
      <c r="P183" s="19">
        <v>97426.144</v>
      </c>
      <c r="Q183" s="19">
        <v>71093.350000000006</v>
      </c>
      <c r="R183" s="19">
        <v>14190.617</v>
      </c>
      <c r="S183" s="19">
        <v>512038.12800000003</v>
      </c>
      <c r="U183" s="20"/>
      <c r="V183" s="20"/>
      <c r="W183" s="20"/>
      <c r="X183" s="20"/>
      <c r="Y183" s="20"/>
    </row>
    <row r="184" spans="1:25" s="5" customFormat="1" ht="16" customHeight="1">
      <c r="A184" s="8" t="s">
        <v>414</v>
      </c>
      <c r="B184" s="9" t="s">
        <v>120</v>
      </c>
      <c r="C184" s="9" t="s">
        <v>113</v>
      </c>
      <c r="D184" s="9" t="s">
        <v>4</v>
      </c>
      <c r="E184" s="19">
        <f t="shared" si="6"/>
        <v>396</v>
      </c>
      <c r="F184" s="19">
        <v>7</v>
      </c>
      <c r="G184" s="19">
        <v>35</v>
      </c>
      <c r="H184" s="19">
        <v>28</v>
      </c>
      <c r="I184" s="19">
        <v>326</v>
      </c>
      <c r="J184" s="19">
        <f t="shared" si="7"/>
        <v>9862</v>
      </c>
      <c r="K184" s="19">
        <v>841</v>
      </c>
      <c r="L184" s="19">
        <v>1114</v>
      </c>
      <c r="M184" s="19">
        <v>94</v>
      </c>
      <c r="N184" s="19">
        <v>7813</v>
      </c>
      <c r="O184" s="19">
        <f t="shared" si="8"/>
        <v>44292.531000000003</v>
      </c>
      <c r="P184" s="19">
        <v>4539.6540000000005</v>
      </c>
      <c r="Q184" s="19">
        <v>3491.6469999999999</v>
      </c>
      <c r="R184" s="19">
        <v>567.18600000000004</v>
      </c>
      <c r="S184" s="19">
        <v>35694.044000000002</v>
      </c>
      <c r="U184" s="20"/>
      <c r="V184" s="20"/>
      <c r="W184" s="20"/>
      <c r="X184" s="20"/>
      <c r="Y184" s="20"/>
    </row>
    <row r="185" spans="1:25" s="5" customFormat="1" ht="16" customHeight="1">
      <c r="A185" s="8" t="s">
        <v>415</v>
      </c>
      <c r="B185" s="9" t="s">
        <v>146</v>
      </c>
      <c r="C185" s="9" t="s">
        <v>142</v>
      </c>
      <c r="D185" s="9" t="s">
        <v>4</v>
      </c>
      <c r="E185" s="19">
        <f t="shared" si="6"/>
        <v>1662</v>
      </c>
      <c r="F185" s="19">
        <v>94</v>
      </c>
      <c r="G185" s="19">
        <v>127</v>
      </c>
      <c r="H185" s="19">
        <v>155</v>
      </c>
      <c r="I185" s="19">
        <v>1286</v>
      </c>
      <c r="J185" s="19">
        <f t="shared" si="7"/>
        <v>38211</v>
      </c>
      <c r="K185" s="19">
        <v>5248</v>
      </c>
      <c r="L185" s="19">
        <v>3551</v>
      </c>
      <c r="M185" s="19">
        <v>707</v>
      </c>
      <c r="N185" s="19">
        <v>28705</v>
      </c>
      <c r="O185" s="19">
        <f t="shared" si="8"/>
        <v>181249.63199999998</v>
      </c>
      <c r="P185" s="19">
        <v>33976.697</v>
      </c>
      <c r="Q185" s="19">
        <v>13858.819</v>
      </c>
      <c r="R185" s="19">
        <v>3442.3069999999998</v>
      </c>
      <c r="S185" s="19">
        <v>129971.80899999999</v>
      </c>
      <c r="U185" s="20"/>
      <c r="V185" s="20"/>
      <c r="W185" s="20"/>
      <c r="X185" s="20"/>
      <c r="Y185" s="20"/>
    </row>
    <row r="186" spans="1:25" s="5" customFormat="1" ht="16" customHeight="1">
      <c r="A186" s="8" t="s">
        <v>416</v>
      </c>
      <c r="B186" s="9" t="s">
        <v>161</v>
      </c>
      <c r="C186" s="9" t="s">
        <v>156</v>
      </c>
      <c r="D186" s="9" t="s">
        <v>54</v>
      </c>
      <c r="E186" s="19">
        <f t="shared" si="6"/>
        <v>1387</v>
      </c>
      <c r="F186" s="19">
        <v>56</v>
      </c>
      <c r="G186" s="19">
        <v>95</v>
      </c>
      <c r="H186" s="19">
        <v>118</v>
      </c>
      <c r="I186" s="19">
        <v>1118</v>
      </c>
      <c r="J186" s="19">
        <f t="shared" si="7"/>
        <v>37335</v>
      </c>
      <c r="K186" s="19">
        <v>2143</v>
      </c>
      <c r="L186" s="19">
        <v>3596</v>
      </c>
      <c r="M186" s="19">
        <v>466</v>
      </c>
      <c r="N186" s="19">
        <v>31130</v>
      </c>
      <c r="O186" s="19">
        <f t="shared" si="8"/>
        <v>171927.92299999998</v>
      </c>
      <c r="P186" s="19">
        <v>13970.955</v>
      </c>
      <c r="Q186" s="19">
        <v>14190.048000000001</v>
      </c>
      <c r="R186" s="19">
        <v>2571.46</v>
      </c>
      <c r="S186" s="19">
        <v>141195.46</v>
      </c>
      <c r="U186" s="20"/>
      <c r="V186" s="20"/>
      <c r="W186" s="20"/>
      <c r="X186" s="20"/>
      <c r="Y186" s="20"/>
    </row>
    <row r="187" spans="1:25" s="5" customFormat="1" ht="16" customHeight="1">
      <c r="A187" s="8" t="s">
        <v>417</v>
      </c>
      <c r="B187" s="9" t="s">
        <v>89</v>
      </c>
      <c r="C187" s="9" t="s">
        <v>83</v>
      </c>
      <c r="D187" s="9" t="s">
        <v>54</v>
      </c>
      <c r="E187" s="19">
        <f t="shared" si="6"/>
        <v>5231</v>
      </c>
      <c r="F187" s="19">
        <v>255</v>
      </c>
      <c r="G187" s="19">
        <v>271</v>
      </c>
      <c r="H187" s="19">
        <v>634</v>
      </c>
      <c r="I187" s="19">
        <v>4071</v>
      </c>
      <c r="J187" s="19">
        <f t="shared" si="7"/>
        <v>124487</v>
      </c>
      <c r="K187" s="19">
        <v>14951</v>
      </c>
      <c r="L187" s="19">
        <v>12347</v>
      </c>
      <c r="M187" s="19">
        <v>2423</v>
      </c>
      <c r="N187" s="19">
        <v>94766</v>
      </c>
      <c r="O187" s="19">
        <f t="shared" si="8"/>
        <v>744682.60600000003</v>
      </c>
      <c r="P187" s="19">
        <v>146719.103</v>
      </c>
      <c r="Q187" s="19">
        <v>65016.559000000001</v>
      </c>
      <c r="R187" s="19">
        <v>15581.927</v>
      </c>
      <c r="S187" s="19">
        <v>517365.01699999999</v>
      </c>
      <c r="U187" s="20"/>
      <c r="V187" s="20"/>
      <c r="W187" s="20"/>
      <c r="X187" s="20"/>
      <c r="Y187" s="20"/>
    </row>
    <row r="188" spans="1:25" s="5" customFormat="1" ht="16" customHeight="1">
      <c r="A188" s="8" t="s">
        <v>418</v>
      </c>
      <c r="B188" s="9" t="s">
        <v>88</v>
      </c>
      <c r="C188" s="9" t="s">
        <v>83</v>
      </c>
      <c r="D188" s="9" t="s">
        <v>54</v>
      </c>
      <c r="E188" s="19">
        <f t="shared" si="6"/>
        <v>1959</v>
      </c>
      <c r="F188" s="19">
        <v>104</v>
      </c>
      <c r="G188" s="19">
        <v>89</v>
      </c>
      <c r="H188" s="19">
        <v>246</v>
      </c>
      <c r="I188" s="19">
        <v>1520</v>
      </c>
      <c r="J188" s="19">
        <f t="shared" si="7"/>
        <v>49165</v>
      </c>
      <c r="K188" s="19">
        <v>5084</v>
      </c>
      <c r="L188" s="19">
        <v>4401</v>
      </c>
      <c r="M188" s="19">
        <v>935</v>
      </c>
      <c r="N188" s="19">
        <v>38745</v>
      </c>
      <c r="O188" s="19">
        <f t="shared" si="8"/>
        <v>286879.592</v>
      </c>
      <c r="P188" s="19">
        <v>59725.989000000001</v>
      </c>
      <c r="Q188" s="19">
        <v>21947.055</v>
      </c>
      <c r="R188" s="19">
        <v>6074.31</v>
      </c>
      <c r="S188" s="19">
        <v>199132.23800000001</v>
      </c>
      <c r="U188" s="20"/>
      <c r="V188" s="20"/>
      <c r="W188" s="20"/>
      <c r="X188" s="20"/>
      <c r="Y188" s="20"/>
    </row>
    <row r="189" spans="1:25" s="5" customFormat="1" ht="16" customHeight="1">
      <c r="A189" s="8" t="s">
        <v>419</v>
      </c>
      <c r="B189" s="9" t="s">
        <v>66</v>
      </c>
      <c r="C189" s="9" t="s">
        <v>62</v>
      </c>
      <c r="D189" s="9" t="s">
        <v>63</v>
      </c>
      <c r="E189" s="19">
        <f t="shared" si="6"/>
        <v>720</v>
      </c>
      <c r="F189" s="19">
        <v>38</v>
      </c>
      <c r="G189" s="19">
        <v>63</v>
      </c>
      <c r="H189" s="19">
        <v>63</v>
      </c>
      <c r="I189" s="19">
        <v>556</v>
      </c>
      <c r="J189" s="19">
        <f t="shared" si="7"/>
        <v>16392</v>
      </c>
      <c r="K189" s="19">
        <v>1946</v>
      </c>
      <c r="L189" s="19">
        <v>2062</v>
      </c>
      <c r="M189" s="19">
        <v>230</v>
      </c>
      <c r="N189" s="19">
        <v>12154</v>
      </c>
      <c r="O189" s="19">
        <f t="shared" si="8"/>
        <v>99368.47</v>
      </c>
      <c r="P189" s="19">
        <v>16828.870999999999</v>
      </c>
      <c r="Q189" s="19">
        <v>13034.073</v>
      </c>
      <c r="R189" s="19">
        <v>1614.3889999999999</v>
      </c>
      <c r="S189" s="19">
        <v>67891.137000000002</v>
      </c>
      <c r="U189" s="20"/>
      <c r="V189" s="20"/>
      <c r="W189" s="20"/>
      <c r="X189" s="20"/>
      <c r="Y189" s="20"/>
    </row>
    <row r="190" spans="1:25" s="5" customFormat="1" ht="16" customHeight="1">
      <c r="A190" s="8" t="s">
        <v>420</v>
      </c>
      <c r="B190" s="9" t="s">
        <v>138</v>
      </c>
      <c r="C190" s="9" t="s">
        <v>134</v>
      </c>
      <c r="D190" s="9" t="s">
        <v>68</v>
      </c>
      <c r="E190" s="19">
        <f t="shared" si="6"/>
        <v>909</v>
      </c>
      <c r="F190" s="19">
        <v>42</v>
      </c>
      <c r="G190" s="19">
        <v>86</v>
      </c>
      <c r="H190" s="19">
        <v>54</v>
      </c>
      <c r="I190" s="19">
        <v>727</v>
      </c>
      <c r="J190" s="19">
        <f t="shared" si="7"/>
        <v>22610</v>
      </c>
      <c r="K190" s="19">
        <v>2090</v>
      </c>
      <c r="L190" s="19">
        <v>2667</v>
      </c>
      <c r="M190" s="19">
        <v>241</v>
      </c>
      <c r="N190" s="19">
        <v>17612</v>
      </c>
      <c r="O190" s="19">
        <f t="shared" si="8"/>
        <v>101321.912</v>
      </c>
      <c r="P190" s="19">
        <v>17717.653999999999</v>
      </c>
      <c r="Q190" s="19">
        <v>11643.329</v>
      </c>
      <c r="R190" s="19">
        <v>1000.4640000000001</v>
      </c>
      <c r="S190" s="19">
        <v>70960.464999999997</v>
      </c>
      <c r="U190" s="20"/>
      <c r="V190" s="20"/>
      <c r="W190" s="20"/>
      <c r="X190" s="20"/>
      <c r="Y190" s="20"/>
    </row>
    <row r="191" spans="1:25" s="5" customFormat="1" ht="16" customHeight="1">
      <c r="A191" s="8" t="s">
        <v>421</v>
      </c>
      <c r="B191" s="9" t="s">
        <v>422</v>
      </c>
      <c r="C191" s="9" t="s">
        <v>13</v>
      </c>
      <c r="D191" s="9" t="s">
        <v>14</v>
      </c>
      <c r="E191" s="19">
        <f t="shared" si="6"/>
        <v>1187</v>
      </c>
      <c r="F191" s="19">
        <v>55</v>
      </c>
      <c r="G191" s="19">
        <v>108</v>
      </c>
      <c r="H191" s="19">
        <v>106</v>
      </c>
      <c r="I191" s="19">
        <v>918</v>
      </c>
      <c r="J191" s="19">
        <f t="shared" si="7"/>
        <v>27303</v>
      </c>
      <c r="K191" s="19">
        <v>2524</v>
      </c>
      <c r="L191" s="19">
        <v>3849</v>
      </c>
      <c r="M191" s="19">
        <v>451</v>
      </c>
      <c r="N191" s="19">
        <v>20479</v>
      </c>
      <c r="O191" s="19">
        <f t="shared" si="8"/>
        <v>151212.37600000002</v>
      </c>
      <c r="P191" s="19">
        <v>24671.174999999999</v>
      </c>
      <c r="Q191" s="19">
        <v>17240.212</v>
      </c>
      <c r="R191" s="19">
        <v>2641.1010000000001</v>
      </c>
      <c r="S191" s="19">
        <v>106659.88800000001</v>
      </c>
      <c r="U191" s="20"/>
      <c r="V191" s="20"/>
      <c r="W191" s="20"/>
      <c r="X191" s="20"/>
      <c r="Y191" s="20"/>
    </row>
    <row r="192" spans="1:25" s="5" customFormat="1" ht="16" customHeight="1">
      <c r="A192" s="8" t="s">
        <v>423</v>
      </c>
      <c r="B192" s="9" t="s">
        <v>42</v>
      </c>
      <c r="C192" s="9" t="s">
        <v>31</v>
      </c>
      <c r="D192" s="9" t="s">
        <v>32</v>
      </c>
      <c r="E192" s="19">
        <f t="shared" si="6"/>
        <v>1603</v>
      </c>
      <c r="F192" s="19">
        <v>45</v>
      </c>
      <c r="G192" s="19">
        <v>98</v>
      </c>
      <c r="H192" s="19">
        <v>128</v>
      </c>
      <c r="I192" s="19">
        <v>1332</v>
      </c>
      <c r="J192" s="19">
        <f t="shared" si="7"/>
        <v>32803</v>
      </c>
      <c r="K192" s="19">
        <v>2204</v>
      </c>
      <c r="L192" s="19">
        <v>3055</v>
      </c>
      <c r="M192" s="19">
        <v>439</v>
      </c>
      <c r="N192" s="19">
        <v>27105</v>
      </c>
      <c r="O192" s="19">
        <f t="shared" si="8"/>
        <v>179352.91399999999</v>
      </c>
      <c r="P192" s="19">
        <v>18044.471000000001</v>
      </c>
      <c r="Q192" s="19">
        <v>14683.029</v>
      </c>
      <c r="R192" s="19">
        <v>3053.7</v>
      </c>
      <c r="S192" s="19">
        <v>143571.71400000001</v>
      </c>
      <c r="U192" s="20"/>
      <c r="V192" s="20"/>
      <c r="W192" s="20"/>
      <c r="X192" s="20"/>
      <c r="Y192" s="20"/>
    </row>
    <row r="193" spans="1:25" s="5" customFormat="1" ht="16" customHeight="1">
      <c r="A193" s="8" t="s">
        <v>424</v>
      </c>
      <c r="B193" s="9" t="s">
        <v>130</v>
      </c>
      <c r="C193" s="9" t="s">
        <v>122</v>
      </c>
      <c r="D193" s="9" t="s">
        <v>68</v>
      </c>
      <c r="E193" s="19">
        <f t="shared" si="6"/>
        <v>1145</v>
      </c>
      <c r="F193" s="19">
        <v>48</v>
      </c>
      <c r="G193" s="19">
        <v>83</v>
      </c>
      <c r="H193" s="19">
        <v>99</v>
      </c>
      <c r="I193" s="19">
        <v>915</v>
      </c>
      <c r="J193" s="19">
        <f t="shared" si="7"/>
        <v>24556</v>
      </c>
      <c r="K193" s="19">
        <v>1580</v>
      </c>
      <c r="L193" s="19">
        <v>3396</v>
      </c>
      <c r="M193" s="19">
        <v>411</v>
      </c>
      <c r="N193" s="19">
        <v>19169</v>
      </c>
      <c r="O193" s="19">
        <f t="shared" si="8"/>
        <v>108439.803</v>
      </c>
      <c r="P193" s="19">
        <v>11370.624</v>
      </c>
      <c r="Q193" s="19">
        <v>15782.983</v>
      </c>
      <c r="R193" s="19">
        <v>1730.691</v>
      </c>
      <c r="S193" s="19">
        <v>79555.505000000005</v>
      </c>
      <c r="U193" s="20"/>
      <c r="V193" s="20"/>
      <c r="W193" s="20"/>
      <c r="X193" s="20"/>
      <c r="Y193" s="20"/>
    </row>
    <row r="194" spans="1:25" s="5" customFormat="1" ht="16" customHeight="1">
      <c r="A194" s="8" t="s">
        <v>425</v>
      </c>
      <c r="B194" s="9" t="s">
        <v>44</v>
      </c>
      <c r="C194" s="9" t="s">
        <v>31</v>
      </c>
      <c r="D194" s="9" t="s">
        <v>32</v>
      </c>
      <c r="E194" s="19">
        <f t="shared" si="6"/>
        <v>444</v>
      </c>
      <c r="F194" s="19">
        <v>10</v>
      </c>
      <c r="G194" s="19">
        <v>35</v>
      </c>
      <c r="H194" s="19">
        <v>16</v>
      </c>
      <c r="I194" s="19">
        <v>383</v>
      </c>
      <c r="J194" s="19">
        <f t="shared" si="7"/>
        <v>13600</v>
      </c>
      <c r="K194" s="19">
        <v>359</v>
      </c>
      <c r="L194" s="19">
        <v>2246</v>
      </c>
      <c r="M194" s="19">
        <v>101</v>
      </c>
      <c r="N194" s="19">
        <v>10894</v>
      </c>
      <c r="O194" s="19">
        <f t="shared" si="8"/>
        <v>55240.217000000004</v>
      </c>
      <c r="P194" s="19">
        <v>3047.9079999999999</v>
      </c>
      <c r="Q194" s="19">
        <v>9550.8109999999997</v>
      </c>
      <c r="R194" s="19">
        <v>518.78</v>
      </c>
      <c r="S194" s="19">
        <v>42122.718000000001</v>
      </c>
      <c r="U194" s="20"/>
      <c r="V194" s="20"/>
      <c r="W194" s="20"/>
      <c r="X194" s="20"/>
      <c r="Y194" s="20"/>
    </row>
    <row r="195" spans="1:25" s="5" customFormat="1" ht="16" customHeight="1">
      <c r="A195" s="8" t="s">
        <v>426</v>
      </c>
      <c r="B195" s="9" t="s">
        <v>427</v>
      </c>
      <c r="C195" s="9" t="s">
        <v>142</v>
      </c>
      <c r="D195" s="9" t="s">
        <v>4</v>
      </c>
      <c r="E195" s="19">
        <f t="shared" si="6"/>
        <v>982</v>
      </c>
      <c r="F195" s="19">
        <v>57</v>
      </c>
      <c r="G195" s="19">
        <v>95</v>
      </c>
      <c r="H195" s="19">
        <v>140</v>
      </c>
      <c r="I195" s="19">
        <v>690</v>
      </c>
      <c r="J195" s="19">
        <f t="shared" si="7"/>
        <v>19080</v>
      </c>
      <c r="K195" s="19">
        <v>3161</v>
      </c>
      <c r="L195" s="19">
        <v>2440</v>
      </c>
      <c r="M195" s="19">
        <v>597</v>
      </c>
      <c r="N195" s="19">
        <v>12882</v>
      </c>
      <c r="O195" s="19">
        <f t="shared" si="8"/>
        <v>97312.73</v>
      </c>
      <c r="P195" s="19">
        <v>23554.686000000002</v>
      </c>
      <c r="Q195" s="19">
        <v>11711.050999999999</v>
      </c>
      <c r="R195" s="19">
        <v>3289.1469999999999</v>
      </c>
      <c r="S195" s="19">
        <v>58757.845999999998</v>
      </c>
      <c r="U195" s="20"/>
      <c r="V195" s="20"/>
      <c r="W195" s="20"/>
      <c r="X195" s="20"/>
      <c r="Y195" s="20"/>
    </row>
    <row r="196" spans="1:25" s="5" customFormat="1" ht="16" customHeight="1">
      <c r="A196" s="8" t="s">
        <v>428</v>
      </c>
      <c r="B196" s="9" t="s">
        <v>139</v>
      </c>
      <c r="C196" s="9" t="s">
        <v>134</v>
      </c>
      <c r="D196" s="9" t="s">
        <v>68</v>
      </c>
      <c r="E196" s="19">
        <f t="shared" si="6"/>
        <v>1998</v>
      </c>
      <c r="F196" s="19">
        <v>99</v>
      </c>
      <c r="G196" s="19">
        <v>125</v>
      </c>
      <c r="H196" s="19">
        <v>144</v>
      </c>
      <c r="I196" s="19">
        <v>1630</v>
      </c>
      <c r="J196" s="19">
        <f t="shared" si="7"/>
        <v>38906</v>
      </c>
      <c r="K196" s="19">
        <v>3603</v>
      </c>
      <c r="L196" s="19">
        <v>3760</v>
      </c>
      <c r="M196" s="19">
        <v>588</v>
      </c>
      <c r="N196" s="19">
        <v>30955</v>
      </c>
      <c r="O196" s="19">
        <f t="shared" si="8"/>
        <v>190335.15599999999</v>
      </c>
      <c r="P196" s="19">
        <v>35501.773000000001</v>
      </c>
      <c r="Q196" s="19">
        <v>16449.366999999998</v>
      </c>
      <c r="R196" s="19">
        <v>3010.0830000000001</v>
      </c>
      <c r="S196" s="19">
        <v>135373.93299999999</v>
      </c>
      <c r="U196" s="20"/>
      <c r="V196" s="20"/>
      <c r="W196" s="20"/>
      <c r="X196" s="20"/>
      <c r="Y196" s="20"/>
    </row>
    <row r="197" spans="1:25" s="5" customFormat="1" ht="16" customHeight="1">
      <c r="A197" s="8" t="s">
        <v>429</v>
      </c>
      <c r="B197" s="9" t="s">
        <v>106</v>
      </c>
      <c r="C197" s="9" t="s">
        <v>98</v>
      </c>
      <c r="D197" s="9" t="s">
        <v>1</v>
      </c>
      <c r="E197" s="19">
        <f t="shared" si="6"/>
        <v>2557</v>
      </c>
      <c r="F197" s="19">
        <v>117</v>
      </c>
      <c r="G197" s="19">
        <v>152</v>
      </c>
      <c r="H197" s="19">
        <v>273</v>
      </c>
      <c r="I197" s="19">
        <v>2015</v>
      </c>
      <c r="J197" s="19">
        <f t="shared" si="7"/>
        <v>63096</v>
      </c>
      <c r="K197" s="19">
        <v>6394</v>
      </c>
      <c r="L197" s="19">
        <v>6559</v>
      </c>
      <c r="M197" s="19">
        <v>933</v>
      </c>
      <c r="N197" s="19">
        <v>49210</v>
      </c>
      <c r="O197" s="19">
        <f t="shared" si="8"/>
        <v>345866.79399999999</v>
      </c>
      <c r="P197" s="19">
        <v>61227.663999999997</v>
      </c>
      <c r="Q197" s="19">
        <v>26083.043000000001</v>
      </c>
      <c r="R197" s="19">
        <v>5923.6270000000004</v>
      </c>
      <c r="S197" s="19">
        <v>252632.46</v>
      </c>
      <c r="U197" s="20"/>
      <c r="V197" s="20"/>
      <c r="W197" s="20"/>
      <c r="X197" s="20"/>
      <c r="Y197" s="20"/>
    </row>
    <row r="198" spans="1:25" s="5" customFormat="1" ht="16" customHeight="1">
      <c r="A198" s="8" t="s">
        <v>430</v>
      </c>
      <c r="B198" s="9" t="s">
        <v>162</v>
      </c>
      <c r="C198" s="9" t="s">
        <v>156</v>
      </c>
      <c r="D198" s="9" t="s">
        <v>54</v>
      </c>
      <c r="E198" s="19">
        <f t="shared" si="6"/>
        <v>2211</v>
      </c>
      <c r="F198" s="19">
        <v>110</v>
      </c>
      <c r="G198" s="19">
        <v>130</v>
      </c>
      <c r="H198" s="19">
        <v>196</v>
      </c>
      <c r="I198" s="19">
        <v>1775</v>
      </c>
      <c r="J198" s="19">
        <f t="shared" si="7"/>
        <v>50866</v>
      </c>
      <c r="K198" s="19">
        <v>5850</v>
      </c>
      <c r="L198" s="19">
        <v>4496</v>
      </c>
      <c r="M198" s="19">
        <v>902</v>
      </c>
      <c r="N198" s="19">
        <v>39618</v>
      </c>
      <c r="O198" s="19">
        <f t="shared" si="8"/>
        <v>295831.402</v>
      </c>
      <c r="P198" s="19">
        <v>61620.13</v>
      </c>
      <c r="Q198" s="19">
        <v>21950.982</v>
      </c>
      <c r="R198" s="19">
        <v>5949.5720000000001</v>
      </c>
      <c r="S198" s="19">
        <v>206310.71799999999</v>
      </c>
      <c r="U198" s="20"/>
      <c r="V198" s="20"/>
      <c r="W198" s="20"/>
      <c r="X198" s="20"/>
      <c r="Y198" s="20"/>
    </row>
    <row r="199" spans="1:25" s="5" customFormat="1" ht="16" customHeight="1">
      <c r="A199" s="8" t="s">
        <v>431</v>
      </c>
      <c r="B199" s="9" t="s">
        <v>131</v>
      </c>
      <c r="C199" s="9" t="s">
        <v>122</v>
      </c>
      <c r="D199" s="9" t="s">
        <v>68</v>
      </c>
      <c r="E199" s="19">
        <f t="shared" si="6"/>
        <v>1096</v>
      </c>
      <c r="F199" s="19">
        <v>41</v>
      </c>
      <c r="G199" s="19">
        <v>87</v>
      </c>
      <c r="H199" s="19">
        <v>40</v>
      </c>
      <c r="I199" s="19">
        <v>928</v>
      </c>
      <c r="J199" s="19">
        <f t="shared" si="7"/>
        <v>28255</v>
      </c>
      <c r="K199" s="19">
        <v>2614</v>
      </c>
      <c r="L199" s="19">
        <v>2505</v>
      </c>
      <c r="M199" s="19">
        <v>176</v>
      </c>
      <c r="N199" s="19">
        <v>22960</v>
      </c>
      <c r="O199" s="19">
        <f t="shared" si="8"/>
        <v>117491.981</v>
      </c>
      <c r="P199" s="19">
        <v>17675.473999999998</v>
      </c>
      <c r="Q199" s="19">
        <v>9987.741</v>
      </c>
      <c r="R199" s="19">
        <v>838.64499999999998</v>
      </c>
      <c r="S199" s="19">
        <v>88990.120999999999</v>
      </c>
      <c r="U199" s="20"/>
      <c r="V199" s="20"/>
      <c r="W199" s="20"/>
      <c r="X199" s="20"/>
      <c r="Y199" s="20"/>
    </row>
    <row r="200" spans="1:25" s="5" customFormat="1" ht="16" customHeight="1">
      <c r="A200" s="8" t="s">
        <v>432</v>
      </c>
      <c r="B200" s="9" t="s">
        <v>154</v>
      </c>
      <c r="C200" s="9" t="s">
        <v>148</v>
      </c>
      <c r="D200" s="9" t="s">
        <v>63</v>
      </c>
      <c r="E200" s="19">
        <f t="shared" si="6"/>
        <v>905</v>
      </c>
      <c r="F200" s="19">
        <v>35</v>
      </c>
      <c r="G200" s="19">
        <v>87</v>
      </c>
      <c r="H200" s="19">
        <v>54</v>
      </c>
      <c r="I200" s="19">
        <v>729</v>
      </c>
      <c r="J200" s="19">
        <f t="shared" si="7"/>
        <v>27269</v>
      </c>
      <c r="K200" s="19">
        <v>1412</v>
      </c>
      <c r="L200" s="19">
        <v>4640</v>
      </c>
      <c r="M200" s="19">
        <v>330</v>
      </c>
      <c r="N200" s="19">
        <v>20887</v>
      </c>
      <c r="O200" s="19">
        <f t="shared" si="8"/>
        <v>128782.943</v>
      </c>
      <c r="P200" s="19">
        <v>13557.939</v>
      </c>
      <c r="Q200" s="19">
        <v>20695.762999999999</v>
      </c>
      <c r="R200" s="19">
        <v>2208.491</v>
      </c>
      <c r="S200" s="19">
        <v>92320.75</v>
      </c>
      <c r="U200" s="20"/>
      <c r="V200" s="20"/>
      <c r="W200" s="20"/>
      <c r="X200" s="20"/>
      <c r="Y200" s="20"/>
    </row>
    <row r="201" spans="1:25" s="5" customFormat="1" ht="16" customHeight="1">
      <c r="A201" s="8" t="s">
        <v>433</v>
      </c>
      <c r="B201" s="9" t="s">
        <v>434</v>
      </c>
      <c r="C201" s="9" t="s">
        <v>98</v>
      </c>
      <c r="D201" s="9" t="s">
        <v>1</v>
      </c>
      <c r="E201" s="19">
        <f t="shared" si="6"/>
        <v>1866</v>
      </c>
      <c r="F201" s="19">
        <v>104</v>
      </c>
      <c r="G201" s="19">
        <v>111</v>
      </c>
      <c r="H201" s="19">
        <v>395</v>
      </c>
      <c r="I201" s="19">
        <v>1256</v>
      </c>
      <c r="J201" s="19">
        <f t="shared" si="7"/>
        <v>46846</v>
      </c>
      <c r="K201" s="19">
        <v>4690</v>
      </c>
      <c r="L201" s="19">
        <v>6037</v>
      </c>
      <c r="M201" s="19">
        <v>1433</v>
      </c>
      <c r="N201" s="19">
        <v>34686</v>
      </c>
      <c r="O201" s="19">
        <f t="shared" si="8"/>
        <v>283631.41100000002</v>
      </c>
      <c r="P201" s="19">
        <v>48499.678</v>
      </c>
      <c r="Q201" s="19">
        <v>24003.737000000001</v>
      </c>
      <c r="R201" s="19">
        <v>35853.866000000002</v>
      </c>
      <c r="S201" s="19">
        <v>175274.13</v>
      </c>
      <c r="U201" s="20"/>
      <c r="V201" s="20"/>
      <c r="W201" s="20"/>
      <c r="X201" s="20"/>
      <c r="Y201" s="20"/>
    </row>
    <row r="202" spans="1:25" s="5" customFormat="1" ht="16" customHeight="1">
      <c r="A202" s="8" t="s">
        <v>435</v>
      </c>
      <c r="B202" s="9" t="s">
        <v>163</v>
      </c>
      <c r="C202" s="9" t="s">
        <v>156</v>
      </c>
      <c r="D202" s="9" t="s">
        <v>54</v>
      </c>
      <c r="E202" s="19">
        <f t="shared" si="6"/>
        <v>2675</v>
      </c>
      <c r="F202" s="19">
        <v>139</v>
      </c>
      <c r="G202" s="19">
        <v>191</v>
      </c>
      <c r="H202" s="19">
        <v>596</v>
      </c>
      <c r="I202" s="19">
        <v>1749</v>
      </c>
      <c r="J202" s="19">
        <f t="shared" si="7"/>
        <v>50238</v>
      </c>
      <c r="K202" s="19">
        <v>5508</v>
      </c>
      <c r="L202" s="19">
        <v>5753</v>
      </c>
      <c r="M202" s="19">
        <v>1820</v>
      </c>
      <c r="N202" s="19">
        <v>37157</v>
      </c>
      <c r="O202" s="19">
        <f t="shared" si="8"/>
        <v>269227.62199999997</v>
      </c>
      <c r="P202" s="19">
        <v>47752.167999999998</v>
      </c>
      <c r="Q202" s="19">
        <v>25970.482</v>
      </c>
      <c r="R202" s="19">
        <v>11925.33</v>
      </c>
      <c r="S202" s="19">
        <v>183579.64199999999</v>
      </c>
      <c r="U202" s="20"/>
      <c r="V202" s="20"/>
      <c r="W202" s="20"/>
      <c r="X202" s="20"/>
      <c r="Y202" s="20"/>
    </row>
    <row r="203" spans="1:25" s="5" customFormat="1" ht="16" customHeight="1">
      <c r="A203" s="8" t="s">
        <v>436</v>
      </c>
      <c r="B203" s="9" t="s">
        <v>132</v>
      </c>
      <c r="C203" s="9" t="s">
        <v>122</v>
      </c>
      <c r="D203" s="9" t="s">
        <v>68</v>
      </c>
      <c r="E203" s="19">
        <f t="shared" ref="E203:E207" si="9">F203+G203+H203+I203</f>
        <v>1087</v>
      </c>
      <c r="F203" s="19">
        <v>46</v>
      </c>
      <c r="G203" s="19">
        <v>52</v>
      </c>
      <c r="H203" s="19">
        <v>14</v>
      </c>
      <c r="I203" s="19">
        <v>975</v>
      </c>
      <c r="J203" s="19">
        <f t="shared" ref="J203:J207" si="10">K203+L203+M203+N203</f>
        <v>21243</v>
      </c>
      <c r="K203" s="19">
        <v>2840</v>
      </c>
      <c r="L203" s="19">
        <v>1603</v>
      </c>
      <c r="M203" s="19">
        <v>161</v>
      </c>
      <c r="N203" s="19">
        <v>16639</v>
      </c>
      <c r="O203" s="19">
        <f t="shared" ref="O203:O207" si="11">P203+Q203+R203+S203</f>
        <v>109801.14000000001</v>
      </c>
      <c r="P203" s="19">
        <v>23137.373</v>
      </c>
      <c r="Q203" s="19">
        <v>7648.8869999999997</v>
      </c>
      <c r="R203" s="19">
        <v>760.70399999999995</v>
      </c>
      <c r="S203" s="19">
        <v>78254.176000000007</v>
      </c>
      <c r="U203" s="20"/>
      <c r="V203" s="20"/>
      <c r="W203" s="20"/>
      <c r="X203" s="20"/>
      <c r="Y203" s="20"/>
    </row>
    <row r="204" spans="1:25" s="5" customFormat="1" ht="16" customHeight="1">
      <c r="A204" s="8" t="s">
        <v>437</v>
      </c>
      <c r="B204" s="9" t="s">
        <v>170</v>
      </c>
      <c r="C204" s="9" t="s">
        <v>166</v>
      </c>
      <c r="D204" s="9" t="s">
        <v>63</v>
      </c>
      <c r="E204" s="19">
        <f t="shared" si="9"/>
        <v>3655</v>
      </c>
      <c r="F204" s="19">
        <v>162</v>
      </c>
      <c r="G204" s="19">
        <v>376</v>
      </c>
      <c r="H204" s="19">
        <v>368</v>
      </c>
      <c r="I204" s="19">
        <v>2749</v>
      </c>
      <c r="J204" s="19">
        <f t="shared" si="10"/>
        <v>111667</v>
      </c>
      <c r="K204" s="19">
        <v>9476</v>
      </c>
      <c r="L204" s="19">
        <v>16359</v>
      </c>
      <c r="M204" s="19">
        <v>1512</v>
      </c>
      <c r="N204" s="19">
        <v>84320</v>
      </c>
      <c r="O204" s="19">
        <f t="shared" si="11"/>
        <v>528159.05099999998</v>
      </c>
      <c r="P204" s="19">
        <v>81091.316999999995</v>
      </c>
      <c r="Q204" s="19">
        <v>65400.642999999996</v>
      </c>
      <c r="R204" s="19">
        <v>8443.6219999999994</v>
      </c>
      <c r="S204" s="19">
        <v>373223.46899999998</v>
      </c>
      <c r="U204" s="20"/>
      <c r="V204" s="20"/>
      <c r="W204" s="20"/>
      <c r="X204" s="20"/>
      <c r="Y204" s="20"/>
    </row>
    <row r="205" spans="1:25" s="5" customFormat="1" ht="16" customHeight="1">
      <c r="A205" s="8" t="s">
        <v>438</v>
      </c>
      <c r="B205" s="9" t="s">
        <v>171</v>
      </c>
      <c r="C205" s="9" t="s">
        <v>166</v>
      </c>
      <c r="D205" s="9" t="s">
        <v>63</v>
      </c>
      <c r="E205" s="19">
        <f t="shared" si="9"/>
        <v>576</v>
      </c>
      <c r="F205" s="19">
        <v>17</v>
      </c>
      <c r="G205" s="19">
        <v>65</v>
      </c>
      <c r="H205" s="19">
        <v>36</v>
      </c>
      <c r="I205" s="19">
        <v>458</v>
      </c>
      <c r="J205" s="19">
        <f t="shared" si="10"/>
        <v>17825</v>
      </c>
      <c r="K205" s="19">
        <v>1316</v>
      </c>
      <c r="L205" s="19">
        <v>2409</v>
      </c>
      <c r="M205" s="19">
        <v>199</v>
      </c>
      <c r="N205" s="19">
        <v>13901</v>
      </c>
      <c r="O205" s="19">
        <f t="shared" si="11"/>
        <v>78547.434999999998</v>
      </c>
      <c r="P205" s="19">
        <v>9908.027</v>
      </c>
      <c r="Q205" s="19">
        <v>10220.23</v>
      </c>
      <c r="R205" s="19">
        <v>1084.0429999999999</v>
      </c>
      <c r="S205" s="19">
        <v>57335.135000000002</v>
      </c>
      <c r="U205" s="20"/>
      <c r="V205" s="20"/>
      <c r="W205" s="20"/>
      <c r="X205" s="20"/>
      <c r="Y205" s="20"/>
    </row>
    <row r="206" spans="1:25" s="5" customFormat="1" ht="16" customHeight="1">
      <c r="A206" s="8" t="s">
        <v>439</v>
      </c>
      <c r="B206" s="9" t="s">
        <v>164</v>
      </c>
      <c r="C206" s="9" t="s">
        <v>156</v>
      </c>
      <c r="D206" s="9" t="s">
        <v>54</v>
      </c>
      <c r="E206" s="19">
        <f t="shared" si="9"/>
        <v>940</v>
      </c>
      <c r="F206" s="19">
        <v>38</v>
      </c>
      <c r="G206" s="19">
        <v>89</v>
      </c>
      <c r="H206" s="19">
        <v>63</v>
      </c>
      <c r="I206" s="19">
        <v>750</v>
      </c>
      <c r="J206" s="19">
        <f t="shared" si="10"/>
        <v>26982</v>
      </c>
      <c r="K206" s="19">
        <v>1366</v>
      </c>
      <c r="L206" s="19">
        <v>3519</v>
      </c>
      <c r="M206" s="19">
        <v>239</v>
      </c>
      <c r="N206" s="19">
        <v>21858</v>
      </c>
      <c r="O206" s="19">
        <f t="shared" si="11"/>
        <v>139692.84700000001</v>
      </c>
      <c r="P206" s="19">
        <v>11767.841</v>
      </c>
      <c r="Q206" s="19">
        <v>15768.075000000001</v>
      </c>
      <c r="R206" s="19">
        <v>1603.088</v>
      </c>
      <c r="S206" s="19">
        <v>110553.84299999999</v>
      </c>
      <c r="U206" s="20"/>
      <c r="V206" s="20"/>
      <c r="W206" s="20"/>
      <c r="X206" s="20"/>
      <c r="Y206" s="20"/>
    </row>
    <row r="207" spans="1:25" s="5" customFormat="1" ht="16" customHeight="1">
      <c r="A207" s="8">
        <v>999</v>
      </c>
      <c r="B207" s="9" t="s">
        <v>172</v>
      </c>
      <c r="C207" s="9" t="s">
        <v>172</v>
      </c>
      <c r="D207" s="9" t="s">
        <v>172</v>
      </c>
      <c r="E207" s="19">
        <f t="shared" si="9"/>
        <v>1924</v>
      </c>
      <c r="F207" s="19">
        <v>189</v>
      </c>
      <c r="G207" s="19">
        <v>164</v>
      </c>
      <c r="H207" s="19">
        <v>56</v>
      </c>
      <c r="I207" s="19">
        <v>1515</v>
      </c>
      <c r="J207" s="19">
        <f t="shared" si="10"/>
        <v>48115</v>
      </c>
      <c r="K207" s="19">
        <v>8473</v>
      </c>
      <c r="L207" s="19">
        <v>4766</v>
      </c>
      <c r="M207" s="19">
        <v>186</v>
      </c>
      <c r="N207" s="19">
        <v>34690</v>
      </c>
      <c r="O207" s="19">
        <f t="shared" si="11"/>
        <v>264782.79000000004</v>
      </c>
      <c r="P207" s="19">
        <v>71060.239000000001</v>
      </c>
      <c r="Q207" s="19">
        <v>21644.222000000002</v>
      </c>
      <c r="R207" s="19">
        <v>1196.3240000000001</v>
      </c>
      <c r="S207" s="19">
        <v>170882.005</v>
      </c>
      <c r="U207" s="20"/>
      <c r="V207" s="20"/>
      <c r="W207" s="20"/>
      <c r="X207" s="20"/>
      <c r="Y207" s="20"/>
    </row>
    <row r="208" spans="1:25" s="5" customFormat="1" ht="6" customHeight="1" thickBot="1">
      <c r="A208" s="10"/>
      <c r="B208" s="11"/>
      <c r="C208" s="11"/>
      <c r="D208" s="11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U208" s="20"/>
      <c r="V208" s="20"/>
      <c r="W208" s="20"/>
      <c r="X208" s="20"/>
      <c r="Y208" s="20"/>
    </row>
    <row r="209" spans="1:25" ht="14.5">
      <c r="U209" s="20"/>
      <c r="V209" s="20"/>
      <c r="W209" s="20"/>
      <c r="X209" s="20"/>
      <c r="Y209" s="20"/>
    </row>
    <row r="210" spans="1:25" ht="14.5">
      <c r="O210" s="22"/>
      <c r="U210" s="20"/>
      <c r="V210" s="20"/>
      <c r="W210" s="20"/>
      <c r="X210" s="20"/>
      <c r="Y210" s="20"/>
    </row>
    <row r="211" spans="1:25" s="4" customFormat="1" ht="17">
      <c r="A211" s="3" t="s">
        <v>181</v>
      </c>
      <c r="U211" s="20"/>
      <c r="V211" s="20"/>
      <c r="W211" s="20"/>
      <c r="X211" s="20"/>
      <c r="Y211" s="20"/>
    </row>
    <row r="212" spans="1:25" ht="15" thickBot="1">
      <c r="U212" s="20"/>
      <c r="V212" s="20"/>
      <c r="W212" s="20"/>
      <c r="X212" s="20"/>
      <c r="Y212" s="20"/>
    </row>
    <row r="213" spans="1:25" s="5" customFormat="1" ht="31.5" customHeight="1">
      <c r="A213" s="28" t="s">
        <v>440</v>
      </c>
      <c r="B213" s="23" t="s">
        <v>441</v>
      </c>
      <c r="C213" s="23" t="s">
        <v>174</v>
      </c>
      <c r="D213" s="23" t="s">
        <v>175</v>
      </c>
      <c r="E213" s="23" t="s">
        <v>176</v>
      </c>
      <c r="F213" s="23" t="s">
        <v>173</v>
      </c>
      <c r="G213" s="23"/>
      <c r="H213" s="23"/>
      <c r="I213" s="23"/>
      <c r="J213" s="23" t="s">
        <v>178</v>
      </c>
      <c r="K213" s="23" t="s">
        <v>173</v>
      </c>
      <c r="L213" s="23"/>
      <c r="M213" s="23"/>
      <c r="N213" s="23"/>
      <c r="O213" s="23" t="s">
        <v>179</v>
      </c>
      <c r="P213" s="23" t="s">
        <v>173</v>
      </c>
      <c r="Q213" s="23"/>
      <c r="R213" s="23"/>
      <c r="S213" s="24"/>
      <c r="U213" s="20"/>
      <c r="V213" s="20"/>
      <c r="W213" s="20"/>
      <c r="X213" s="20"/>
      <c r="Y213" s="20"/>
    </row>
    <row r="214" spans="1:25" s="5" customFormat="1" ht="31.5" customHeight="1">
      <c r="A214" s="29"/>
      <c r="B214" s="25"/>
      <c r="C214" s="25"/>
      <c r="D214" s="25"/>
      <c r="E214" s="25"/>
      <c r="F214" s="25" t="s">
        <v>177</v>
      </c>
      <c r="G214" s="25"/>
      <c r="H214" s="25"/>
      <c r="I214" s="25"/>
      <c r="J214" s="25"/>
      <c r="K214" s="25" t="s">
        <v>177</v>
      </c>
      <c r="L214" s="25"/>
      <c r="M214" s="25"/>
      <c r="N214" s="25"/>
      <c r="O214" s="25"/>
      <c r="P214" s="25" t="s">
        <v>177</v>
      </c>
      <c r="Q214" s="25"/>
      <c r="R214" s="25"/>
      <c r="S214" s="26"/>
      <c r="U214" s="20"/>
      <c r="V214" s="20"/>
      <c r="W214" s="20"/>
      <c r="X214" s="20"/>
      <c r="Y214" s="20"/>
    </row>
    <row r="215" spans="1:25" s="5" customFormat="1" ht="31.5" customHeight="1" thickBot="1">
      <c r="A215" s="30"/>
      <c r="B215" s="27"/>
      <c r="C215" s="27"/>
      <c r="D215" s="27"/>
      <c r="E215" s="27"/>
      <c r="F215" s="6" t="s">
        <v>188</v>
      </c>
      <c r="G215" s="6" t="s">
        <v>189</v>
      </c>
      <c r="H215" s="6" t="s">
        <v>183</v>
      </c>
      <c r="I215" s="6" t="s">
        <v>190</v>
      </c>
      <c r="J215" s="27"/>
      <c r="K215" s="6" t="s">
        <v>188</v>
      </c>
      <c r="L215" s="6" t="s">
        <v>189</v>
      </c>
      <c r="M215" s="6" t="s">
        <v>183</v>
      </c>
      <c r="N215" s="6" t="s">
        <v>190</v>
      </c>
      <c r="O215" s="27"/>
      <c r="P215" s="6" t="s">
        <v>188</v>
      </c>
      <c r="Q215" s="6" t="s">
        <v>189</v>
      </c>
      <c r="R215" s="6" t="s">
        <v>183</v>
      </c>
      <c r="S215" s="7" t="s">
        <v>190</v>
      </c>
      <c r="U215" s="20"/>
      <c r="V215" s="20"/>
      <c r="W215" s="20"/>
      <c r="X215" s="20"/>
      <c r="Y215" s="20"/>
    </row>
    <row r="216" spans="1:25" s="5" customFormat="1" ht="6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U216" s="20"/>
      <c r="V216" s="20"/>
      <c r="W216" s="20"/>
      <c r="X216" s="20"/>
      <c r="Y216" s="20"/>
    </row>
    <row r="217" spans="1:25" s="5" customFormat="1" ht="16" customHeight="1">
      <c r="A217" s="8" t="s">
        <v>193</v>
      </c>
      <c r="B217" s="9" t="s">
        <v>155</v>
      </c>
      <c r="C217" s="9" t="s">
        <v>156</v>
      </c>
      <c r="D217" s="9" t="s">
        <v>54</v>
      </c>
      <c r="E217" s="19">
        <f>F217+G217+H217+I217</f>
        <v>3482</v>
      </c>
      <c r="F217" s="19">
        <v>83</v>
      </c>
      <c r="G217" s="19">
        <v>109</v>
      </c>
      <c r="H217" s="19">
        <v>1635</v>
      </c>
      <c r="I217" s="19">
        <v>1655</v>
      </c>
      <c r="J217" s="19">
        <f>K217+L217+M217+N217</f>
        <v>72379</v>
      </c>
      <c r="K217" s="19">
        <v>4227</v>
      </c>
      <c r="L217" s="19">
        <v>5433</v>
      </c>
      <c r="M217" s="19">
        <v>7041</v>
      </c>
      <c r="N217" s="19">
        <v>55678</v>
      </c>
      <c r="O217" s="19">
        <f>P217+Q217+R217+S217</f>
        <v>336651.18799999997</v>
      </c>
      <c r="P217" s="19">
        <v>31217.688999999998</v>
      </c>
      <c r="Q217" s="19">
        <v>25806.741000000002</v>
      </c>
      <c r="R217" s="19">
        <v>27707.774000000001</v>
      </c>
      <c r="S217" s="19">
        <v>251918.984</v>
      </c>
      <c r="U217" s="20"/>
      <c r="V217" s="20"/>
      <c r="W217" s="20"/>
      <c r="X217" s="20"/>
      <c r="Y217" s="20"/>
    </row>
    <row r="218" spans="1:25" s="5" customFormat="1" ht="16" customHeight="1">
      <c r="A218" s="8" t="s">
        <v>194</v>
      </c>
      <c r="B218" s="9" t="s">
        <v>97</v>
      </c>
      <c r="C218" s="9" t="s">
        <v>98</v>
      </c>
      <c r="D218" s="9" t="s">
        <v>1</v>
      </c>
      <c r="E218" s="19">
        <f t="shared" ref="E218:E281" si="12">F218+G218+H218+I218</f>
        <v>2694</v>
      </c>
      <c r="F218" s="19">
        <v>67</v>
      </c>
      <c r="G218" s="19">
        <v>44</v>
      </c>
      <c r="H218" s="19">
        <v>880</v>
      </c>
      <c r="I218" s="19">
        <v>1703</v>
      </c>
      <c r="J218" s="19">
        <f t="shared" ref="J218:J281" si="13">K218+L218+M218+N218</f>
        <v>62402</v>
      </c>
      <c r="K218" s="19">
        <v>3006</v>
      </c>
      <c r="L218" s="19">
        <v>1427</v>
      </c>
      <c r="M218" s="19">
        <v>3526</v>
      </c>
      <c r="N218" s="19">
        <v>54443</v>
      </c>
      <c r="O218" s="19">
        <f t="shared" ref="O218:O281" si="14">P218+Q218+R218+S218</f>
        <v>283401.72700000001</v>
      </c>
      <c r="P218" s="19">
        <v>20222.046999999999</v>
      </c>
      <c r="Q218" s="19">
        <v>6036.0559999999996</v>
      </c>
      <c r="R218" s="19">
        <v>15769.945</v>
      </c>
      <c r="S218" s="19">
        <v>241373.679</v>
      </c>
      <c r="U218" s="20"/>
      <c r="V218" s="20"/>
      <c r="W218" s="20"/>
      <c r="X218" s="20"/>
      <c r="Y218" s="20"/>
    </row>
    <row r="219" spans="1:25" s="5" customFormat="1" ht="16" customHeight="1">
      <c r="A219" s="8" t="s">
        <v>195</v>
      </c>
      <c r="B219" s="9" t="s">
        <v>15</v>
      </c>
      <c r="C219" s="9" t="s">
        <v>13</v>
      </c>
      <c r="D219" s="9" t="s">
        <v>14</v>
      </c>
      <c r="E219" s="19">
        <f t="shared" si="12"/>
        <v>1125</v>
      </c>
      <c r="F219" s="19">
        <v>19</v>
      </c>
      <c r="G219" s="19">
        <v>33</v>
      </c>
      <c r="H219" s="19">
        <v>364</v>
      </c>
      <c r="I219" s="19">
        <v>709</v>
      </c>
      <c r="J219" s="19">
        <f t="shared" si="13"/>
        <v>21350</v>
      </c>
      <c r="K219" s="19">
        <v>951</v>
      </c>
      <c r="L219" s="19">
        <v>793</v>
      </c>
      <c r="M219" s="19">
        <v>1842</v>
      </c>
      <c r="N219" s="19">
        <v>17764</v>
      </c>
      <c r="O219" s="19">
        <f t="shared" si="14"/>
        <v>72787.095000000001</v>
      </c>
      <c r="P219" s="19">
        <v>6093.5630000000001</v>
      </c>
      <c r="Q219" s="19">
        <v>2029.3320000000001</v>
      </c>
      <c r="R219" s="19">
        <v>5184.8019999999997</v>
      </c>
      <c r="S219" s="19">
        <v>59479.398000000001</v>
      </c>
      <c r="U219" s="20"/>
      <c r="V219" s="20"/>
      <c r="W219" s="20"/>
      <c r="X219" s="20"/>
      <c r="Y219" s="20"/>
    </row>
    <row r="220" spans="1:25" s="5" customFormat="1" ht="16" customHeight="1">
      <c r="A220" s="8" t="s">
        <v>196</v>
      </c>
      <c r="B220" s="9" t="s">
        <v>12</v>
      </c>
      <c r="C220" s="9" t="s">
        <v>13</v>
      </c>
      <c r="D220" s="9" t="s">
        <v>14</v>
      </c>
      <c r="E220" s="19">
        <f t="shared" si="12"/>
        <v>3423</v>
      </c>
      <c r="F220" s="19">
        <v>60</v>
      </c>
      <c r="G220" s="19">
        <v>93</v>
      </c>
      <c r="H220" s="19">
        <v>1602</v>
      </c>
      <c r="I220" s="19">
        <v>1668</v>
      </c>
      <c r="J220" s="19">
        <f t="shared" si="13"/>
        <v>65034</v>
      </c>
      <c r="K220" s="19">
        <v>2244</v>
      </c>
      <c r="L220" s="19">
        <v>2724</v>
      </c>
      <c r="M220" s="19">
        <v>6560</v>
      </c>
      <c r="N220" s="19">
        <v>53506</v>
      </c>
      <c r="O220" s="19">
        <f t="shared" si="14"/>
        <v>256467.58</v>
      </c>
      <c r="P220" s="19">
        <v>15546.892</v>
      </c>
      <c r="Q220" s="19">
        <v>8702.3529999999992</v>
      </c>
      <c r="R220" s="19">
        <v>25422.098000000002</v>
      </c>
      <c r="S220" s="19">
        <v>206796.23699999999</v>
      </c>
      <c r="U220" s="20"/>
      <c r="V220" s="20"/>
      <c r="W220" s="20"/>
      <c r="X220" s="20"/>
      <c r="Y220" s="20"/>
    </row>
    <row r="221" spans="1:25" s="5" customFormat="1" ht="16" customHeight="1">
      <c r="A221" s="8" t="s">
        <v>197</v>
      </c>
      <c r="B221" s="9" t="s">
        <v>121</v>
      </c>
      <c r="C221" s="9" t="s">
        <v>122</v>
      </c>
      <c r="D221" s="9" t="s">
        <v>68</v>
      </c>
      <c r="E221" s="19">
        <f t="shared" si="12"/>
        <v>1271</v>
      </c>
      <c r="F221" s="19">
        <v>27</v>
      </c>
      <c r="G221" s="19">
        <v>36</v>
      </c>
      <c r="H221" s="19">
        <v>274</v>
      </c>
      <c r="I221" s="19">
        <v>934</v>
      </c>
      <c r="J221" s="19">
        <f t="shared" si="13"/>
        <v>27162</v>
      </c>
      <c r="K221" s="19">
        <v>690</v>
      </c>
      <c r="L221" s="19">
        <v>1198</v>
      </c>
      <c r="M221" s="19">
        <v>1849</v>
      </c>
      <c r="N221" s="19">
        <v>23425</v>
      </c>
      <c r="O221" s="19">
        <f t="shared" si="14"/>
        <v>95839.356</v>
      </c>
      <c r="P221" s="19">
        <v>3578.308</v>
      </c>
      <c r="Q221" s="19">
        <v>4253.3680000000004</v>
      </c>
      <c r="R221" s="19">
        <v>4835.768</v>
      </c>
      <c r="S221" s="19">
        <v>83171.911999999997</v>
      </c>
      <c r="U221" s="20"/>
      <c r="V221" s="20"/>
      <c r="W221" s="20"/>
      <c r="X221" s="20"/>
      <c r="Y221" s="20"/>
    </row>
    <row r="222" spans="1:25" s="5" customFormat="1" ht="16" customHeight="1">
      <c r="A222" s="8" t="s">
        <v>198</v>
      </c>
      <c r="B222" s="9" t="s">
        <v>90</v>
      </c>
      <c r="C222" s="9" t="s">
        <v>91</v>
      </c>
      <c r="D222" s="9" t="s">
        <v>32</v>
      </c>
      <c r="E222" s="19">
        <f t="shared" si="12"/>
        <v>2274</v>
      </c>
      <c r="F222" s="19">
        <v>67</v>
      </c>
      <c r="G222" s="19">
        <v>62</v>
      </c>
      <c r="H222" s="19">
        <v>746</v>
      </c>
      <c r="I222" s="19">
        <v>1399</v>
      </c>
      <c r="J222" s="19">
        <f t="shared" si="13"/>
        <v>56103</v>
      </c>
      <c r="K222" s="19">
        <v>3199</v>
      </c>
      <c r="L222" s="19">
        <v>3142</v>
      </c>
      <c r="M222" s="19">
        <v>3353</v>
      </c>
      <c r="N222" s="19">
        <v>46409</v>
      </c>
      <c r="O222" s="19">
        <f t="shared" si="14"/>
        <v>241160.16099999999</v>
      </c>
      <c r="P222" s="19">
        <v>20922.174999999999</v>
      </c>
      <c r="Q222" s="19">
        <v>16141.835999999999</v>
      </c>
      <c r="R222" s="19">
        <v>13282.611999999999</v>
      </c>
      <c r="S222" s="19">
        <v>190813.538</v>
      </c>
      <c r="U222" s="20"/>
      <c r="V222" s="20"/>
      <c r="W222" s="20"/>
      <c r="X222" s="20"/>
      <c r="Y222" s="20"/>
    </row>
    <row r="223" spans="1:25" s="5" customFormat="1" ht="16" customHeight="1">
      <c r="A223" s="8" t="s">
        <v>199</v>
      </c>
      <c r="B223" s="9" t="s">
        <v>157</v>
      </c>
      <c r="C223" s="9" t="s">
        <v>156</v>
      </c>
      <c r="D223" s="9" t="s">
        <v>54</v>
      </c>
      <c r="E223" s="19">
        <f t="shared" si="12"/>
        <v>1830</v>
      </c>
      <c r="F223" s="19">
        <v>49</v>
      </c>
      <c r="G223" s="19">
        <v>39</v>
      </c>
      <c r="H223" s="19">
        <v>757</v>
      </c>
      <c r="I223" s="19">
        <v>985</v>
      </c>
      <c r="J223" s="19">
        <f t="shared" si="13"/>
        <v>36464</v>
      </c>
      <c r="K223" s="19">
        <v>1592</v>
      </c>
      <c r="L223" s="19">
        <v>1241</v>
      </c>
      <c r="M223" s="19">
        <v>2931</v>
      </c>
      <c r="N223" s="19">
        <v>30700</v>
      </c>
      <c r="O223" s="19">
        <f t="shared" si="14"/>
        <v>177369.46100000001</v>
      </c>
      <c r="P223" s="19">
        <v>13731.37</v>
      </c>
      <c r="Q223" s="19">
        <v>7598.5339999999997</v>
      </c>
      <c r="R223" s="19">
        <v>12698.098</v>
      </c>
      <c r="S223" s="19">
        <v>143341.459</v>
      </c>
      <c r="U223" s="20"/>
      <c r="V223" s="20"/>
      <c r="W223" s="20"/>
      <c r="X223" s="20"/>
      <c r="Y223" s="20"/>
    </row>
    <row r="224" spans="1:25" s="5" customFormat="1" ht="16" customHeight="1">
      <c r="A224" s="8" t="s">
        <v>200</v>
      </c>
      <c r="B224" s="9" t="s">
        <v>158</v>
      </c>
      <c r="C224" s="9" t="s">
        <v>156</v>
      </c>
      <c r="D224" s="9" t="s">
        <v>54</v>
      </c>
      <c r="E224" s="19">
        <f t="shared" si="12"/>
        <v>1194</v>
      </c>
      <c r="F224" s="19">
        <v>21</v>
      </c>
      <c r="G224" s="19">
        <v>36</v>
      </c>
      <c r="H224" s="19">
        <v>596</v>
      </c>
      <c r="I224" s="19">
        <v>541</v>
      </c>
      <c r="J224" s="19">
        <f t="shared" si="13"/>
        <v>22783</v>
      </c>
      <c r="K224" s="19">
        <v>1560</v>
      </c>
      <c r="L224" s="19">
        <v>2122</v>
      </c>
      <c r="M224" s="19">
        <v>2190</v>
      </c>
      <c r="N224" s="19">
        <v>16911</v>
      </c>
      <c r="O224" s="19">
        <f t="shared" si="14"/>
        <v>105156.40399999999</v>
      </c>
      <c r="P224" s="19">
        <v>12968.248</v>
      </c>
      <c r="Q224" s="19">
        <v>6734.0110000000004</v>
      </c>
      <c r="R224" s="19">
        <v>10005.471</v>
      </c>
      <c r="S224" s="19">
        <v>75448.673999999999</v>
      </c>
      <c r="U224" s="20"/>
      <c r="V224" s="20"/>
      <c r="W224" s="20"/>
      <c r="X224" s="20"/>
      <c r="Y224" s="20"/>
    </row>
    <row r="225" spans="1:25" s="5" customFormat="1" ht="16" customHeight="1">
      <c r="A225" s="8" t="s">
        <v>201</v>
      </c>
      <c r="B225" s="9" t="s">
        <v>67</v>
      </c>
      <c r="C225" s="9" t="s">
        <v>202</v>
      </c>
      <c r="D225" s="9" t="s">
        <v>68</v>
      </c>
      <c r="E225" s="19">
        <f t="shared" si="12"/>
        <v>2177</v>
      </c>
      <c r="F225" s="19">
        <v>41</v>
      </c>
      <c r="G225" s="19">
        <v>49</v>
      </c>
      <c r="H225" s="19">
        <v>887</v>
      </c>
      <c r="I225" s="19">
        <v>1200</v>
      </c>
      <c r="J225" s="19">
        <f t="shared" si="13"/>
        <v>47455</v>
      </c>
      <c r="K225" s="19">
        <v>2219</v>
      </c>
      <c r="L225" s="19">
        <v>1496</v>
      </c>
      <c r="M225" s="19">
        <v>4434</v>
      </c>
      <c r="N225" s="19">
        <v>39306</v>
      </c>
      <c r="O225" s="19">
        <f t="shared" si="14"/>
        <v>178338.63999999998</v>
      </c>
      <c r="P225" s="19">
        <v>14134.708000000001</v>
      </c>
      <c r="Q225" s="19">
        <v>6759.1149999999998</v>
      </c>
      <c r="R225" s="19">
        <v>11772.088</v>
      </c>
      <c r="S225" s="19">
        <v>145672.72899999999</v>
      </c>
      <c r="U225" s="20"/>
      <c r="V225" s="20"/>
      <c r="W225" s="20"/>
      <c r="X225" s="20"/>
      <c r="Y225" s="20"/>
    </row>
    <row r="226" spans="1:25" s="5" customFormat="1" ht="16" customHeight="1">
      <c r="A226" s="8" t="s">
        <v>203</v>
      </c>
      <c r="B226" s="9" t="s">
        <v>112</v>
      </c>
      <c r="C226" s="9" t="s">
        <v>113</v>
      </c>
      <c r="D226" s="9" t="s">
        <v>4</v>
      </c>
      <c r="E226" s="19">
        <f t="shared" si="12"/>
        <v>1065</v>
      </c>
      <c r="F226" s="19">
        <v>46</v>
      </c>
      <c r="G226" s="19">
        <v>47</v>
      </c>
      <c r="H226" s="19">
        <v>245</v>
      </c>
      <c r="I226" s="19">
        <v>727</v>
      </c>
      <c r="J226" s="19">
        <f t="shared" si="13"/>
        <v>25325</v>
      </c>
      <c r="K226" s="19">
        <v>1525</v>
      </c>
      <c r="L226" s="19">
        <v>1545</v>
      </c>
      <c r="M226" s="19">
        <v>1079</v>
      </c>
      <c r="N226" s="19">
        <v>21176</v>
      </c>
      <c r="O226" s="19">
        <f t="shared" si="14"/>
        <v>92214.982000000004</v>
      </c>
      <c r="P226" s="19">
        <v>9603.5300000000007</v>
      </c>
      <c r="Q226" s="19">
        <v>4961.6970000000001</v>
      </c>
      <c r="R226" s="19">
        <v>3220.8980000000001</v>
      </c>
      <c r="S226" s="19">
        <v>74428.857000000004</v>
      </c>
      <c r="U226" s="20"/>
      <c r="V226" s="20"/>
      <c r="W226" s="20"/>
      <c r="X226" s="20"/>
      <c r="Y226" s="20"/>
    </row>
    <row r="227" spans="1:25" s="5" customFormat="1" ht="16" customHeight="1">
      <c r="A227" s="8" t="s">
        <v>204</v>
      </c>
      <c r="B227" s="9" t="s">
        <v>92</v>
      </c>
      <c r="C227" s="9" t="s">
        <v>91</v>
      </c>
      <c r="D227" s="9" t="s">
        <v>32</v>
      </c>
      <c r="E227" s="19">
        <f t="shared" si="12"/>
        <v>1607</v>
      </c>
      <c r="F227" s="19">
        <v>46</v>
      </c>
      <c r="G227" s="19">
        <v>43</v>
      </c>
      <c r="H227" s="19">
        <v>581</v>
      </c>
      <c r="I227" s="19">
        <v>937</v>
      </c>
      <c r="J227" s="19">
        <f t="shared" si="13"/>
        <v>39603</v>
      </c>
      <c r="K227" s="19">
        <v>2590</v>
      </c>
      <c r="L227" s="19">
        <v>2849</v>
      </c>
      <c r="M227" s="19">
        <v>2594</v>
      </c>
      <c r="N227" s="19">
        <v>31570</v>
      </c>
      <c r="O227" s="19">
        <f t="shared" si="14"/>
        <v>164660.76500000001</v>
      </c>
      <c r="P227" s="19">
        <v>17876.628000000001</v>
      </c>
      <c r="Q227" s="19">
        <v>10229.532999999999</v>
      </c>
      <c r="R227" s="19">
        <v>7951.835</v>
      </c>
      <c r="S227" s="19">
        <v>128602.769</v>
      </c>
      <c r="U227" s="20"/>
      <c r="V227" s="20"/>
      <c r="W227" s="20"/>
      <c r="X227" s="20"/>
      <c r="Y227" s="20"/>
    </row>
    <row r="228" spans="1:25" s="5" customFormat="1" ht="16" customHeight="1">
      <c r="A228" s="8" t="s">
        <v>205</v>
      </c>
      <c r="B228" s="9" t="s">
        <v>23</v>
      </c>
      <c r="C228" s="9" t="s">
        <v>24</v>
      </c>
      <c r="D228" s="9" t="s">
        <v>14</v>
      </c>
      <c r="E228" s="19">
        <f t="shared" si="12"/>
        <v>5621</v>
      </c>
      <c r="F228" s="19">
        <v>100</v>
      </c>
      <c r="G228" s="19">
        <v>144</v>
      </c>
      <c r="H228" s="19">
        <v>2993</v>
      </c>
      <c r="I228" s="19">
        <v>2384</v>
      </c>
      <c r="J228" s="19">
        <f t="shared" si="13"/>
        <v>95601</v>
      </c>
      <c r="K228" s="19">
        <v>4362</v>
      </c>
      <c r="L228" s="19">
        <v>5486</v>
      </c>
      <c r="M228" s="19">
        <v>11756</v>
      </c>
      <c r="N228" s="19">
        <v>73997</v>
      </c>
      <c r="O228" s="19">
        <f t="shared" si="14"/>
        <v>417780.359</v>
      </c>
      <c r="P228" s="19">
        <v>30451.258999999998</v>
      </c>
      <c r="Q228" s="19">
        <v>22106.074000000001</v>
      </c>
      <c r="R228" s="19">
        <v>48413.760000000002</v>
      </c>
      <c r="S228" s="19">
        <v>316809.266</v>
      </c>
      <c r="U228" s="20"/>
      <c r="V228" s="20"/>
      <c r="W228" s="20"/>
      <c r="X228" s="20"/>
      <c r="Y228" s="20"/>
    </row>
    <row r="229" spans="1:25" s="5" customFormat="1" ht="16" customHeight="1">
      <c r="A229" s="8" t="s">
        <v>206</v>
      </c>
      <c r="B229" s="9" t="s">
        <v>28</v>
      </c>
      <c r="C229" s="9" t="s">
        <v>24</v>
      </c>
      <c r="D229" s="9" t="s">
        <v>14</v>
      </c>
      <c r="E229" s="19">
        <f t="shared" si="12"/>
        <v>2794</v>
      </c>
      <c r="F229" s="19">
        <v>50</v>
      </c>
      <c r="G229" s="19">
        <v>61</v>
      </c>
      <c r="H229" s="19">
        <v>1220</v>
      </c>
      <c r="I229" s="19">
        <v>1463</v>
      </c>
      <c r="J229" s="19">
        <f t="shared" si="13"/>
        <v>48750</v>
      </c>
      <c r="K229" s="19">
        <v>2380</v>
      </c>
      <c r="L229" s="19">
        <v>2479</v>
      </c>
      <c r="M229" s="19">
        <v>5531</v>
      </c>
      <c r="N229" s="19">
        <v>38360</v>
      </c>
      <c r="O229" s="19">
        <f t="shared" si="14"/>
        <v>181876.68300000002</v>
      </c>
      <c r="P229" s="19">
        <v>15319.909</v>
      </c>
      <c r="Q229" s="19">
        <v>7999.3620000000001</v>
      </c>
      <c r="R229" s="19">
        <v>18538.798999999999</v>
      </c>
      <c r="S229" s="19">
        <v>140018.61300000001</v>
      </c>
      <c r="U229" s="20"/>
      <c r="V229" s="20"/>
      <c r="W229" s="20"/>
      <c r="X229" s="20"/>
      <c r="Y229" s="20"/>
    </row>
    <row r="230" spans="1:25" s="5" customFormat="1" ht="16" customHeight="1">
      <c r="A230" s="8" t="s">
        <v>207</v>
      </c>
      <c r="B230" s="9" t="s">
        <v>82</v>
      </c>
      <c r="C230" s="9" t="s">
        <v>76</v>
      </c>
      <c r="D230" s="9" t="s">
        <v>32</v>
      </c>
      <c r="E230" s="19">
        <f t="shared" si="12"/>
        <v>619</v>
      </c>
      <c r="F230" s="19">
        <v>14</v>
      </c>
      <c r="G230" s="19">
        <v>19</v>
      </c>
      <c r="H230" s="19">
        <v>155</v>
      </c>
      <c r="I230" s="19">
        <v>431</v>
      </c>
      <c r="J230" s="19">
        <f t="shared" si="13"/>
        <v>16506</v>
      </c>
      <c r="K230" s="19">
        <v>522</v>
      </c>
      <c r="L230" s="19">
        <v>752</v>
      </c>
      <c r="M230" s="19">
        <v>731</v>
      </c>
      <c r="N230" s="19">
        <v>14501</v>
      </c>
      <c r="O230" s="19">
        <f t="shared" si="14"/>
        <v>59735.656999999999</v>
      </c>
      <c r="P230" s="19">
        <v>3177.74</v>
      </c>
      <c r="Q230" s="19">
        <v>3239.1460000000002</v>
      </c>
      <c r="R230" s="19">
        <v>2792.9549999999999</v>
      </c>
      <c r="S230" s="19">
        <v>50525.815999999999</v>
      </c>
      <c r="U230" s="20"/>
      <c r="V230" s="20"/>
      <c r="W230" s="20"/>
      <c r="X230" s="20"/>
      <c r="Y230" s="20"/>
    </row>
    <row r="231" spans="1:25" s="5" customFormat="1" ht="16" customHeight="1">
      <c r="A231" s="8" t="s">
        <v>208</v>
      </c>
      <c r="B231" s="9" t="s">
        <v>69</v>
      </c>
      <c r="C231" s="9" t="s">
        <v>202</v>
      </c>
      <c r="D231" s="9" t="s">
        <v>68</v>
      </c>
      <c r="E231" s="19">
        <f t="shared" si="12"/>
        <v>2594</v>
      </c>
      <c r="F231" s="19">
        <v>45</v>
      </c>
      <c r="G231" s="19">
        <v>67</v>
      </c>
      <c r="H231" s="19">
        <v>937</v>
      </c>
      <c r="I231" s="19">
        <v>1545</v>
      </c>
      <c r="J231" s="19">
        <f t="shared" si="13"/>
        <v>51539</v>
      </c>
      <c r="K231" s="19">
        <v>2132</v>
      </c>
      <c r="L231" s="19">
        <v>2244</v>
      </c>
      <c r="M231" s="19">
        <v>4483</v>
      </c>
      <c r="N231" s="19">
        <v>42680</v>
      </c>
      <c r="O231" s="19">
        <f t="shared" si="14"/>
        <v>188616.432</v>
      </c>
      <c r="P231" s="19">
        <v>16608.047999999999</v>
      </c>
      <c r="Q231" s="19">
        <v>8268.0139999999992</v>
      </c>
      <c r="R231" s="19">
        <v>14263.557000000001</v>
      </c>
      <c r="S231" s="19">
        <v>149476.81299999999</v>
      </c>
      <c r="U231" s="20"/>
      <c r="V231" s="20"/>
      <c r="W231" s="20"/>
      <c r="X231" s="20"/>
      <c r="Y231" s="20"/>
    </row>
    <row r="232" spans="1:25" s="5" customFormat="1" ht="16" customHeight="1">
      <c r="A232" s="8" t="s">
        <v>209</v>
      </c>
      <c r="B232" s="9" t="s">
        <v>52</v>
      </c>
      <c r="C232" s="9" t="s">
        <v>53</v>
      </c>
      <c r="D232" s="9" t="s">
        <v>54</v>
      </c>
      <c r="E232" s="19">
        <f t="shared" si="12"/>
        <v>3047</v>
      </c>
      <c r="F232" s="19">
        <v>81</v>
      </c>
      <c r="G232" s="19">
        <v>83</v>
      </c>
      <c r="H232" s="19">
        <v>1074</v>
      </c>
      <c r="I232" s="19">
        <v>1809</v>
      </c>
      <c r="J232" s="19">
        <f t="shared" si="13"/>
        <v>64749</v>
      </c>
      <c r="K232" s="19">
        <v>4486</v>
      </c>
      <c r="L232" s="19">
        <v>2072</v>
      </c>
      <c r="M232" s="19">
        <v>4492</v>
      </c>
      <c r="N232" s="19">
        <v>53699</v>
      </c>
      <c r="O232" s="19">
        <f t="shared" si="14"/>
        <v>325470.18599999999</v>
      </c>
      <c r="P232" s="19">
        <v>42285.211000000003</v>
      </c>
      <c r="Q232" s="19">
        <v>8717.8230000000003</v>
      </c>
      <c r="R232" s="19">
        <v>20705.555</v>
      </c>
      <c r="S232" s="19">
        <v>253761.59700000001</v>
      </c>
      <c r="U232" s="20"/>
      <c r="V232" s="20"/>
      <c r="W232" s="20"/>
      <c r="X232" s="20"/>
      <c r="Y232" s="20"/>
    </row>
    <row r="233" spans="1:25" s="5" customFormat="1" ht="16" customHeight="1">
      <c r="A233" s="8" t="s">
        <v>210</v>
      </c>
      <c r="B233" s="9" t="s">
        <v>211</v>
      </c>
      <c r="C233" s="9" t="s">
        <v>3</v>
      </c>
      <c r="D233" s="9" t="s">
        <v>4</v>
      </c>
      <c r="E233" s="19">
        <f t="shared" si="12"/>
        <v>782</v>
      </c>
      <c r="F233" s="19">
        <v>15</v>
      </c>
      <c r="G233" s="19">
        <v>23</v>
      </c>
      <c r="H233" s="19">
        <v>262</v>
      </c>
      <c r="I233" s="19">
        <v>482</v>
      </c>
      <c r="J233" s="19">
        <f t="shared" si="13"/>
        <v>17762</v>
      </c>
      <c r="K233" s="19">
        <v>1014</v>
      </c>
      <c r="L233" s="19">
        <v>683</v>
      </c>
      <c r="M233" s="19">
        <v>1098</v>
      </c>
      <c r="N233" s="19">
        <v>14967</v>
      </c>
      <c r="O233" s="19">
        <f t="shared" si="14"/>
        <v>79396.184999999998</v>
      </c>
      <c r="P233" s="19">
        <v>7807.7380000000003</v>
      </c>
      <c r="Q233" s="19">
        <v>2844.5680000000002</v>
      </c>
      <c r="R233" s="19">
        <v>4322.6840000000002</v>
      </c>
      <c r="S233" s="19">
        <v>64421.195</v>
      </c>
      <c r="U233" s="20"/>
      <c r="V233" s="20"/>
      <c r="W233" s="20"/>
      <c r="X233" s="20"/>
      <c r="Y233" s="20"/>
    </row>
    <row r="234" spans="1:25" s="5" customFormat="1" ht="16" customHeight="1">
      <c r="A234" s="8" t="s">
        <v>212</v>
      </c>
      <c r="B234" s="9" t="s">
        <v>141</v>
      </c>
      <c r="C234" s="9" t="s">
        <v>142</v>
      </c>
      <c r="D234" s="9" t="s">
        <v>4</v>
      </c>
      <c r="E234" s="19">
        <f t="shared" si="12"/>
        <v>2098</v>
      </c>
      <c r="F234" s="19">
        <v>58</v>
      </c>
      <c r="G234" s="19">
        <v>56</v>
      </c>
      <c r="H234" s="19">
        <v>854</v>
      </c>
      <c r="I234" s="19">
        <v>1130</v>
      </c>
      <c r="J234" s="19">
        <f t="shared" si="13"/>
        <v>42394</v>
      </c>
      <c r="K234" s="19">
        <v>3269</v>
      </c>
      <c r="L234" s="19">
        <v>2182</v>
      </c>
      <c r="M234" s="19">
        <v>3376</v>
      </c>
      <c r="N234" s="19">
        <v>33567</v>
      </c>
      <c r="O234" s="19">
        <f t="shared" si="14"/>
        <v>168257.48499999999</v>
      </c>
      <c r="P234" s="19">
        <v>19480.127</v>
      </c>
      <c r="Q234" s="19">
        <v>6868.5709999999999</v>
      </c>
      <c r="R234" s="19">
        <v>12633.642</v>
      </c>
      <c r="S234" s="19">
        <v>129275.145</v>
      </c>
      <c r="U234" s="20"/>
      <c r="V234" s="20"/>
      <c r="W234" s="20"/>
      <c r="X234" s="20"/>
      <c r="Y234" s="20"/>
    </row>
    <row r="235" spans="1:25" s="5" customFormat="1" ht="16" customHeight="1">
      <c r="A235" s="8" t="s">
        <v>213</v>
      </c>
      <c r="B235" s="9" t="s">
        <v>214</v>
      </c>
      <c r="C235" s="9" t="s">
        <v>98</v>
      </c>
      <c r="D235" s="9" t="s">
        <v>1</v>
      </c>
      <c r="E235" s="19">
        <f t="shared" si="12"/>
        <v>5569</v>
      </c>
      <c r="F235" s="19">
        <v>85</v>
      </c>
      <c r="G235" s="19">
        <v>101</v>
      </c>
      <c r="H235" s="19">
        <v>3038</v>
      </c>
      <c r="I235" s="19">
        <v>2345</v>
      </c>
      <c r="J235" s="19">
        <f t="shared" si="13"/>
        <v>89734</v>
      </c>
      <c r="K235" s="19">
        <v>2043</v>
      </c>
      <c r="L235" s="19">
        <v>3468</v>
      </c>
      <c r="M235" s="19">
        <v>9603</v>
      </c>
      <c r="N235" s="19">
        <v>74620</v>
      </c>
      <c r="O235" s="19">
        <f t="shared" si="14"/>
        <v>499237.69700000004</v>
      </c>
      <c r="P235" s="19">
        <v>20464.458999999999</v>
      </c>
      <c r="Q235" s="19">
        <v>14901.166999999999</v>
      </c>
      <c r="R235" s="19">
        <v>52034.659</v>
      </c>
      <c r="S235" s="19">
        <v>411837.41200000001</v>
      </c>
      <c r="U235" s="20"/>
      <c r="V235" s="20"/>
      <c r="W235" s="20"/>
      <c r="X235" s="20"/>
      <c r="Y235" s="20"/>
    </row>
    <row r="236" spans="1:25" s="5" customFormat="1" ht="16" customHeight="1">
      <c r="A236" s="8" t="s">
        <v>215</v>
      </c>
      <c r="B236" s="9" t="s">
        <v>216</v>
      </c>
      <c r="C236" s="9" t="s">
        <v>0</v>
      </c>
      <c r="D236" s="9" t="s">
        <v>1</v>
      </c>
      <c r="E236" s="19">
        <f t="shared" si="12"/>
        <v>1142</v>
      </c>
      <c r="F236" s="19">
        <v>27</v>
      </c>
      <c r="G236" s="19">
        <v>20</v>
      </c>
      <c r="H236" s="19">
        <v>452</v>
      </c>
      <c r="I236" s="19">
        <v>643</v>
      </c>
      <c r="J236" s="19">
        <f t="shared" si="13"/>
        <v>20712</v>
      </c>
      <c r="K236" s="19">
        <v>1526</v>
      </c>
      <c r="L236" s="19">
        <v>929</v>
      </c>
      <c r="M236" s="19">
        <v>1350</v>
      </c>
      <c r="N236" s="19">
        <v>16907</v>
      </c>
      <c r="O236" s="19">
        <f t="shared" si="14"/>
        <v>118175.556</v>
      </c>
      <c r="P236" s="19">
        <v>16399.487000000001</v>
      </c>
      <c r="Q236" s="19">
        <v>3578.42</v>
      </c>
      <c r="R236" s="19">
        <v>7709.45</v>
      </c>
      <c r="S236" s="19">
        <v>90488.198999999993</v>
      </c>
      <c r="U236" s="20"/>
      <c r="V236" s="20"/>
      <c r="W236" s="20"/>
      <c r="X236" s="20"/>
      <c r="Y236" s="20"/>
    </row>
    <row r="237" spans="1:25" s="5" customFormat="1" ht="16" customHeight="1">
      <c r="A237" s="8" t="s">
        <v>217</v>
      </c>
      <c r="B237" s="9" t="s">
        <v>218</v>
      </c>
      <c r="C237" s="9" t="s">
        <v>0</v>
      </c>
      <c r="D237" s="9" t="s">
        <v>1</v>
      </c>
      <c r="E237" s="19">
        <f t="shared" si="12"/>
        <v>3007</v>
      </c>
      <c r="F237" s="19">
        <v>58</v>
      </c>
      <c r="G237" s="19">
        <v>50</v>
      </c>
      <c r="H237" s="19">
        <v>1567</v>
      </c>
      <c r="I237" s="19">
        <v>1332</v>
      </c>
      <c r="J237" s="19">
        <f t="shared" si="13"/>
        <v>51355</v>
      </c>
      <c r="K237" s="19">
        <v>2063</v>
      </c>
      <c r="L237" s="19">
        <v>1733</v>
      </c>
      <c r="M237" s="19">
        <v>4632</v>
      </c>
      <c r="N237" s="19">
        <v>42927</v>
      </c>
      <c r="O237" s="19">
        <f t="shared" si="14"/>
        <v>313322.978</v>
      </c>
      <c r="P237" s="19">
        <v>20872.712</v>
      </c>
      <c r="Q237" s="19">
        <v>9744.4480000000003</v>
      </c>
      <c r="R237" s="19">
        <v>28952.401999999998</v>
      </c>
      <c r="S237" s="19">
        <v>253753.416</v>
      </c>
      <c r="U237" s="20"/>
      <c r="V237" s="20"/>
      <c r="W237" s="20"/>
      <c r="X237" s="20"/>
      <c r="Y237" s="20"/>
    </row>
    <row r="238" spans="1:25" s="5" customFormat="1" ht="16" customHeight="1">
      <c r="A238" s="8" t="s">
        <v>219</v>
      </c>
      <c r="B238" s="9" t="s">
        <v>220</v>
      </c>
      <c r="C238" s="9" t="s">
        <v>0</v>
      </c>
      <c r="D238" s="9" t="s">
        <v>1</v>
      </c>
      <c r="E238" s="19">
        <f t="shared" si="12"/>
        <v>8222</v>
      </c>
      <c r="F238" s="19">
        <v>178</v>
      </c>
      <c r="G238" s="19">
        <v>152</v>
      </c>
      <c r="H238" s="19">
        <v>4195</v>
      </c>
      <c r="I238" s="19">
        <v>3697</v>
      </c>
      <c r="J238" s="19">
        <f t="shared" si="13"/>
        <v>131983</v>
      </c>
      <c r="K238" s="19">
        <v>7446</v>
      </c>
      <c r="L238" s="19">
        <v>5273</v>
      </c>
      <c r="M238" s="19">
        <v>13927</v>
      </c>
      <c r="N238" s="19">
        <v>105337</v>
      </c>
      <c r="O238" s="19">
        <f t="shared" si="14"/>
        <v>753441.33700000006</v>
      </c>
      <c r="P238" s="19">
        <v>75057.278000000006</v>
      </c>
      <c r="Q238" s="19">
        <v>26424.684000000001</v>
      </c>
      <c r="R238" s="19">
        <v>80060.854999999996</v>
      </c>
      <c r="S238" s="19">
        <v>571898.52</v>
      </c>
      <c r="U238" s="20"/>
      <c r="V238" s="20"/>
      <c r="W238" s="20"/>
      <c r="X238" s="20"/>
      <c r="Y238" s="20"/>
    </row>
    <row r="239" spans="1:25" s="5" customFormat="1" ht="16" customHeight="1">
      <c r="A239" s="8" t="s">
        <v>221</v>
      </c>
      <c r="B239" s="9" t="s">
        <v>222</v>
      </c>
      <c r="C239" s="9" t="s">
        <v>0</v>
      </c>
      <c r="D239" s="9" t="s">
        <v>1</v>
      </c>
      <c r="E239" s="19">
        <f t="shared" si="12"/>
        <v>7764</v>
      </c>
      <c r="F239" s="19">
        <v>180</v>
      </c>
      <c r="G239" s="19">
        <v>124</v>
      </c>
      <c r="H239" s="19">
        <v>4156</v>
      </c>
      <c r="I239" s="19">
        <v>3304</v>
      </c>
      <c r="J239" s="19">
        <f t="shared" si="13"/>
        <v>108734</v>
      </c>
      <c r="K239" s="19">
        <v>6367</v>
      </c>
      <c r="L239" s="19">
        <v>4163</v>
      </c>
      <c r="M239" s="19">
        <v>14387</v>
      </c>
      <c r="N239" s="19">
        <v>83817</v>
      </c>
      <c r="O239" s="19">
        <f t="shared" si="14"/>
        <v>591535.72399999993</v>
      </c>
      <c r="P239" s="19">
        <v>73176.097999999998</v>
      </c>
      <c r="Q239" s="19">
        <v>20585.717000000001</v>
      </c>
      <c r="R239" s="19">
        <v>78678.775999999998</v>
      </c>
      <c r="S239" s="19">
        <v>419095.13299999997</v>
      </c>
      <c r="U239" s="20"/>
      <c r="V239" s="20"/>
      <c r="W239" s="20"/>
      <c r="X239" s="20"/>
      <c r="Y239" s="20"/>
    </row>
    <row r="240" spans="1:25" s="5" customFormat="1" ht="16" customHeight="1">
      <c r="A240" s="8" t="s">
        <v>223</v>
      </c>
      <c r="B240" s="9" t="s">
        <v>224</v>
      </c>
      <c r="C240" s="9" t="s">
        <v>0</v>
      </c>
      <c r="D240" s="9" t="s">
        <v>1</v>
      </c>
      <c r="E240" s="19">
        <f t="shared" si="12"/>
        <v>787</v>
      </c>
      <c r="F240" s="19">
        <v>15</v>
      </c>
      <c r="G240" s="19">
        <v>15</v>
      </c>
      <c r="H240" s="19">
        <v>336</v>
      </c>
      <c r="I240" s="19">
        <v>421</v>
      </c>
      <c r="J240" s="19">
        <f t="shared" si="13"/>
        <v>15158</v>
      </c>
      <c r="K240" s="19">
        <v>513</v>
      </c>
      <c r="L240" s="19">
        <v>509</v>
      </c>
      <c r="M240" s="19">
        <v>1107</v>
      </c>
      <c r="N240" s="19">
        <v>13029</v>
      </c>
      <c r="O240" s="19">
        <f t="shared" si="14"/>
        <v>83380.053</v>
      </c>
      <c r="P240" s="19">
        <v>4105.6130000000003</v>
      </c>
      <c r="Q240" s="19">
        <v>2743.3960000000002</v>
      </c>
      <c r="R240" s="19">
        <v>6744.3739999999998</v>
      </c>
      <c r="S240" s="19">
        <v>69786.67</v>
      </c>
      <c r="U240" s="20"/>
      <c r="V240" s="20"/>
      <c r="W240" s="20"/>
      <c r="X240" s="20"/>
      <c r="Y240" s="20"/>
    </row>
    <row r="241" spans="1:25" s="5" customFormat="1" ht="16" customHeight="1">
      <c r="A241" s="8" t="s">
        <v>225</v>
      </c>
      <c r="B241" s="9" t="s">
        <v>226</v>
      </c>
      <c r="C241" s="9" t="s">
        <v>0</v>
      </c>
      <c r="D241" s="9" t="s">
        <v>1</v>
      </c>
      <c r="E241" s="19">
        <f t="shared" si="12"/>
        <v>1405</v>
      </c>
      <c r="F241" s="19">
        <v>30</v>
      </c>
      <c r="G241" s="19">
        <v>26</v>
      </c>
      <c r="H241" s="19">
        <v>617</v>
      </c>
      <c r="I241" s="19">
        <v>732</v>
      </c>
      <c r="J241" s="19">
        <f t="shared" si="13"/>
        <v>27937</v>
      </c>
      <c r="K241" s="19">
        <v>1475</v>
      </c>
      <c r="L241" s="19">
        <v>1140</v>
      </c>
      <c r="M241" s="19">
        <v>2142</v>
      </c>
      <c r="N241" s="19">
        <v>23180</v>
      </c>
      <c r="O241" s="19">
        <f t="shared" si="14"/>
        <v>146587.954</v>
      </c>
      <c r="P241" s="19">
        <v>12282.656000000001</v>
      </c>
      <c r="Q241" s="19">
        <v>4392.2420000000002</v>
      </c>
      <c r="R241" s="19">
        <v>11933.446</v>
      </c>
      <c r="S241" s="19">
        <v>117979.61</v>
      </c>
      <c r="U241" s="20"/>
      <c r="V241" s="20"/>
      <c r="W241" s="20"/>
      <c r="X241" s="20"/>
      <c r="Y241" s="20"/>
    </row>
    <row r="242" spans="1:25" s="5" customFormat="1" ht="16" customHeight="1">
      <c r="A242" s="8" t="s">
        <v>227</v>
      </c>
      <c r="B242" s="9" t="s">
        <v>228</v>
      </c>
      <c r="C242" s="9" t="s">
        <v>0</v>
      </c>
      <c r="D242" s="9" t="s">
        <v>1</v>
      </c>
      <c r="E242" s="19">
        <f t="shared" si="12"/>
        <v>2283</v>
      </c>
      <c r="F242" s="19">
        <v>46</v>
      </c>
      <c r="G242" s="19">
        <v>56</v>
      </c>
      <c r="H242" s="19">
        <v>959</v>
      </c>
      <c r="I242" s="19">
        <v>1222</v>
      </c>
      <c r="J242" s="19">
        <f t="shared" si="13"/>
        <v>38575</v>
      </c>
      <c r="K242" s="19">
        <v>1862</v>
      </c>
      <c r="L242" s="19">
        <v>2240</v>
      </c>
      <c r="M242" s="19">
        <v>3572</v>
      </c>
      <c r="N242" s="19">
        <v>30901</v>
      </c>
      <c r="O242" s="19">
        <f t="shared" si="14"/>
        <v>194754.64300000001</v>
      </c>
      <c r="P242" s="19">
        <v>18184.633999999998</v>
      </c>
      <c r="Q242" s="19">
        <v>8780.0329999999994</v>
      </c>
      <c r="R242" s="19">
        <v>17588.928</v>
      </c>
      <c r="S242" s="19">
        <v>150201.04800000001</v>
      </c>
      <c r="U242" s="20"/>
      <c r="V242" s="20"/>
      <c r="W242" s="20"/>
      <c r="X242" s="20"/>
      <c r="Y242" s="20"/>
    </row>
    <row r="243" spans="1:25" s="5" customFormat="1" ht="16" customHeight="1">
      <c r="A243" s="8" t="s">
        <v>229</v>
      </c>
      <c r="B243" s="9" t="s">
        <v>230</v>
      </c>
      <c r="C243" s="9" t="s">
        <v>0</v>
      </c>
      <c r="D243" s="9" t="s">
        <v>1</v>
      </c>
      <c r="E243" s="19">
        <f t="shared" si="12"/>
        <v>3511</v>
      </c>
      <c r="F243" s="19">
        <v>107</v>
      </c>
      <c r="G243" s="19">
        <v>90</v>
      </c>
      <c r="H243" s="19">
        <v>1300</v>
      </c>
      <c r="I243" s="19">
        <v>2014</v>
      </c>
      <c r="J243" s="19">
        <f t="shared" si="13"/>
        <v>64061</v>
      </c>
      <c r="K243" s="19">
        <v>4262</v>
      </c>
      <c r="L243" s="19">
        <v>3575</v>
      </c>
      <c r="M243" s="19">
        <v>4896</v>
      </c>
      <c r="N243" s="19">
        <v>51328</v>
      </c>
      <c r="O243" s="19">
        <f t="shared" si="14"/>
        <v>314664.25100000005</v>
      </c>
      <c r="P243" s="19">
        <v>29250.052</v>
      </c>
      <c r="Q243" s="19">
        <v>17417.962</v>
      </c>
      <c r="R243" s="19">
        <v>24279.059000000001</v>
      </c>
      <c r="S243" s="19">
        <v>243717.17800000001</v>
      </c>
      <c r="U243" s="20"/>
      <c r="V243" s="20"/>
      <c r="W243" s="20"/>
      <c r="X243" s="20"/>
      <c r="Y243" s="20"/>
    </row>
    <row r="244" spans="1:25" s="5" customFormat="1" ht="16" customHeight="1">
      <c r="A244" s="8" t="s">
        <v>231</v>
      </c>
      <c r="B244" s="9" t="s">
        <v>232</v>
      </c>
      <c r="C244" s="9" t="s">
        <v>0</v>
      </c>
      <c r="D244" s="9" t="s">
        <v>1</v>
      </c>
      <c r="E244" s="19">
        <f t="shared" si="12"/>
        <v>3247</v>
      </c>
      <c r="F244" s="19">
        <v>60</v>
      </c>
      <c r="G244" s="19">
        <v>51</v>
      </c>
      <c r="H244" s="19">
        <v>1475</v>
      </c>
      <c r="I244" s="19">
        <v>1661</v>
      </c>
      <c r="J244" s="19">
        <f t="shared" si="13"/>
        <v>54843</v>
      </c>
      <c r="K244" s="19">
        <v>2892</v>
      </c>
      <c r="L244" s="19">
        <v>1803</v>
      </c>
      <c r="M244" s="19">
        <v>4734</v>
      </c>
      <c r="N244" s="19">
        <v>45414</v>
      </c>
      <c r="O244" s="19">
        <f t="shared" si="14"/>
        <v>310608.79300000001</v>
      </c>
      <c r="P244" s="19">
        <v>33259.25</v>
      </c>
      <c r="Q244" s="19">
        <v>9413.0010000000002</v>
      </c>
      <c r="R244" s="19">
        <v>27501.752</v>
      </c>
      <c r="S244" s="19">
        <v>240434.79</v>
      </c>
      <c r="U244" s="20"/>
      <c r="V244" s="20"/>
      <c r="W244" s="20"/>
      <c r="X244" s="20"/>
      <c r="Y244" s="20"/>
    </row>
    <row r="245" spans="1:25" s="5" customFormat="1" ht="16" customHeight="1">
      <c r="A245" s="8" t="s">
        <v>233</v>
      </c>
      <c r="B245" s="9" t="s">
        <v>234</v>
      </c>
      <c r="C245" s="9" t="s">
        <v>0</v>
      </c>
      <c r="D245" s="9" t="s">
        <v>1</v>
      </c>
      <c r="E245" s="19">
        <f t="shared" si="12"/>
        <v>5689</v>
      </c>
      <c r="F245" s="19">
        <v>135</v>
      </c>
      <c r="G245" s="19">
        <v>104</v>
      </c>
      <c r="H245" s="19">
        <v>2778</v>
      </c>
      <c r="I245" s="19">
        <v>2672</v>
      </c>
      <c r="J245" s="19">
        <f t="shared" si="13"/>
        <v>89545</v>
      </c>
      <c r="K245" s="19">
        <v>4861</v>
      </c>
      <c r="L245" s="19">
        <v>3696</v>
      </c>
      <c r="M245" s="19">
        <v>9530</v>
      </c>
      <c r="N245" s="19">
        <v>71458</v>
      </c>
      <c r="O245" s="19">
        <f t="shared" si="14"/>
        <v>474885.23800000001</v>
      </c>
      <c r="P245" s="19">
        <v>47035.122000000003</v>
      </c>
      <c r="Q245" s="19">
        <v>15955.714</v>
      </c>
      <c r="R245" s="19">
        <v>49748.436000000002</v>
      </c>
      <c r="S245" s="19">
        <v>362145.96600000001</v>
      </c>
      <c r="U245" s="20"/>
      <c r="V245" s="20"/>
      <c r="W245" s="20"/>
      <c r="X245" s="20"/>
      <c r="Y245" s="20"/>
    </row>
    <row r="246" spans="1:25" s="5" customFormat="1" ht="16" customHeight="1">
      <c r="A246" s="8" t="s">
        <v>235</v>
      </c>
      <c r="B246" s="9" t="s">
        <v>236</v>
      </c>
      <c r="C246" s="9" t="s">
        <v>0</v>
      </c>
      <c r="D246" s="9" t="s">
        <v>1</v>
      </c>
      <c r="E246" s="19">
        <f t="shared" si="12"/>
        <v>7544</v>
      </c>
      <c r="F246" s="19">
        <v>144</v>
      </c>
      <c r="G246" s="19">
        <v>120</v>
      </c>
      <c r="H246" s="19">
        <v>4037</v>
      </c>
      <c r="I246" s="19">
        <v>3243</v>
      </c>
      <c r="J246" s="19">
        <f t="shared" si="13"/>
        <v>115892</v>
      </c>
      <c r="K246" s="19">
        <v>6344</v>
      </c>
      <c r="L246" s="19">
        <v>4416</v>
      </c>
      <c r="M246" s="19">
        <v>13156</v>
      </c>
      <c r="N246" s="19">
        <v>91976</v>
      </c>
      <c r="O246" s="19">
        <f t="shared" si="14"/>
        <v>729738.54899999988</v>
      </c>
      <c r="P246" s="19">
        <v>114193.53599999999</v>
      </c>
      <c r="Q246" s="19">
        <v>19455.277999999998</v>
      </c>
      <c r="R246" s="19">
        <v>79479.482999999993</v>
      </c>
      <c r="S246" s="19">
        <v>516610.25199999998</v>
      </c>
      <c r="U246" s="20"/>
      <c r="V246" s="20"/>
      <c r="W246" s="20"/>
      <c r="X246" s="20"/>
      <c r="Y246" s="20"/>
    </row>
    <row r="247" spans="1:25" s="5" customFormat="1" ht="16" customHeight="1">
      <c r="A247" s="8" t="s">
        <v>237</v>
      </c>
      <c r="B247" s="9" t="s">
        <v>238</v>
      </c>
      <c r="C247" s="9" t="s">
        <v>0</v>
      </c>
      <c r="D247" s="9" t="s">
        <v>1</v>
      </c>
      <c r="E247" s="19">
        <f t="shared" si="12"/>
        <v>2344</v>
      </c>
      <c r="F247" s="19">
        <v>55</v>
      </c>
      <c r="G247" s="19">
        <v>39</v>
      </c>
      <c r="H247" s="19">
        <v>1160</v>
      </c>
      <c r="I247" s="19">
        <v>1090</v>
      </c>
      <c r="J247" s="19">
        <f t="shared" si="13"/>
        <v>39895</v>
      </c>
      <c r="K247" s="19">
        <v>1233</v>
      </c>
      <c r="L247" s="19">
        <v>995</v>
      </c>
      <c r="M247" s="19">
        <v>3480</v>
      </c>
      <c r="N247" s="19">
        <v>34187</v>
      </c>
      <c r="O247" s="19">
        <f t="shared" si="14"/>
        <v>246544.92300000001</v>
      </c>
      <c r="P247" s="19">
        <v>14792.566999999999</v>
      </c>
      <c r="Q247" s="19">
        <v>4474.9059999999999</v>
      </c>
      <c r="R247" s="19">
        <v>22612.512999999999</v>
      </c>
      <c r="S247" s="19">
        <v>204664.93700000001</v>
      </c>
      <c r="U247" s="20"/>
      <c r="V247" s="20"/>
      <c r="W247" s="20"/>
      <c r="X247" s="20"/>
      <c r="Y247" s="20"/>
    </row>
    <row r="248" spans="1:25" s="5" customFormat="1" ht="16" customHeight="1">
      <c r="A248" s="8" t="s">
        <v>239</v>
      </c>
      <c r="B248" s="9" t="s">
        <v>240</v>
      </c>
      <c r="C248" s="9" t="s">
        <v>0</v>
      </c>
      <c r="D248" s="9" t="s">
        <v>1</v>
      </c>
      <c r="E248" s="19">
        <f t="shared" si="12"/>
        <v>6914</v>
      </c>
      <c r="F248" s="19">
        <v>134</v>
      </c>
      <c r="G248" s="19">
        <v>115</v>
      </c>
      <c r="H248" s="19">
        <v>3451</v>
      </c>
      <c r="I248" s="19">
        <v>3214</v>
      </c>
      <c r="J248" s="19">
        <f t="shared" si="13"/>
        <v>111586</v>
      </c>
      <c r="K248" s="19">
        <v>4506</v>
      </c>
      <c r="L248" s="19">
        <v>3353</v>
      </c>
      <c r="M248" s="19">
        <v>11790</v>
      </c>
      <c r="N248" s="19">
        <v>91937</v>
      </c>
      <c r="O248" s="19">
        <f t="shared" si="14"/>
        <v>634288.68800000008</v>
      </c>
      <c r="P248" s="19">
        <v>46577.237000000001</v>
      </c>
      <c r="Q248" s="19">
        <v>14841.511</v>
      </c>
      <c r="R248" s="19">
        <v>69292.414000000004</v>
      </c>
      <c r="S248" s="19">
        <v>503577.52600000001</v>
      </c>
      <c r="U248" s="20"/>
      <c r="V248" s="20"/>
      <c r="W248" s="20"/>
      <c r="X248" s="20"/>
      <c r="Y248" s="20"/>
    </row>
    <row r="249" spans="1:25" s="5" customFormat="1" ht="16" customHeight="1">
      <c r="A249" s="8" t="s">
        <v>241</v>
      </c>
      <c r="B249" s="9" t="s">
        <v>242</v>
      </c>
      <c r="C249" s="9" t="s">
        <v>0</v>
      </c>
      <c r="D249" s="9" t="s">
        <v>1</v>
      </c>
      <c r="E249" s="19">
        <f t="shared" si="12"/>
        <v>6949</v>
      </c>
      <c r="F249" s="19">
        <v>151</v>
      </c>
      <c r="G249" s="19">
        <v>112</v>
      </c>
      <c r="H249" s="19">
        <v>3575</v>
      </c>
      <c r="I249" s="19">
        <v>3111</v>
      </c>
      <c r="J249" s="19">
        <f t="shared" si="13"/>
        <v>110813</v>
      </c>
      <c r="K249" s="19">
        <v>6596</v>
      </c>
      <c r="L249" s="19">
        <v>4082</v>
      </c>
      <c r="M249" s="19">
        <v>11846</v>
      </c>
      <c r="N249" s="19">
        <v>88289</v>
      </c>
      <c r="O249" s="19">
        <f t="shared" si="14"/>
        <v>642175.16999999993</v>
      </c>
      <c r="P249" s="19">
        <v>70035.396999999997</v>
      </c>
      <c r="Q249" s="19">
        <v>19358.510999999999</v>
      </c>
      <c r="R249" s="19">
        <v>68625.354999999996</v>
      </c>
      <c r="S249" s="19">
        <v>484155.90700000001</v>
      </c>
      <c r="U249" s="20"/>
      <c r="V249" s="20"/>
      <c r="W249" s="20"/>
      <c r="X249" s="20"/>
      <c r="Y249" s="20"/>
    </row>
    <row r="250" spans="1:25" s="5" customFormat="1" ht="16" customHeight="1">
      <c r="A250" s="8" t="s">
        <v>243</v>
      </c>
      <c r="B250" s="9" t="s">
        <v>244</v>
      </c>
      <c r="C250" s="9" t="s">
        <v>0</v>
      </c>
      <c r="D250" s="9" t="s">
        <v>1</v>
      </c>
      <c r="E250" s="19">
        <f t="shared" si="12"/>
        <v>6011</v>
      </c>
      <c r="F250" s="19">
        <v>138</v>
      </c>
      <c r="G250" s="19">
        <v>93</v>
      </c>
      <c r="H250" s="19">
        <v>2728</v>
      </c>
      <c r="I250" s="19">
        <v>3052</v>
      </c>
      <c r="J250" s="19">
        <f t="shared" si="13"/>
        <v>103334</v>
      </c>
      <c r="K250" s="19">
        <v>6021</v>
      </c>
      <c r="L250" s="19">
        <v>3103</v>
      </c>
      <c r="M250" s="19">
        <v>10109</v>
      </c>
      <c r="N250" s="19">
        <v>84101</v>
      </c>
      <c r="O250" s="19">
        <f t="shared" si="14"/>
        <v>514128.18700000003</v>
      </c>
      <c r="P250" s="19">
        <v>52784.337</v>
      </c>
      <c r="Q250" s="19">
        <v>14460.414000000001</v>
      </c>
      <c r="R250" s="19">
        <v>51062.339</v>
      </c>
      <c r="S250" s="19">
        <v>395821.09700000001</v>
      </c>
      <c r="U250" s="20"/>
      <c r="V250" s="20"/>
      <c r="W250" s="20"/>
      <c r="X250" s="20"/>
      <c r="Y250" s="20"/>
    </row>
    <row r="251" spans="1:25" s="5" customFormat="1" ht="16" customHeight="1">
      <c r="A251" s="8" t="s">
        <v>245</v>
      </c>
      <c r="B251" s="9" t="s">
        <v>246</v>
      </c>
      <c r="C251" s="9" t="s">
        <v>0</v>
      </c>
      <c r="D251" s="9" t="s">
        <v>1</v>
      </c>
      <c r="E251" s="19">
        <f t="shared" si="12"/>
        <v>4682</v>
      </c>
      <c r="F251" s="19">
        <v>66</v>
      </c>
      <c r="G251" s="19">
        <v>96</v>
      </c>
      <c r="H251" s="19">
        <v>2530</v>
      </c>
      <c r="I251" s="19">
        <v>1990</v>
      </c>
      <c r="J251" s="19">
        <f t="shared" si="13"/>
        <v>72027</v>
      </c>
      <c r="K251" s="19">
        <v>2320</v>
      </c>
      <c r="L251" s="19">
        <v>3093</v>
      </c>
      <c r="M251" s="19">
        <v>8290</v>
      </c>
      <c r="N251" s="19">
        <v>58324</v>
      </c>
      <c r="O251" s="19">
        <f t="shared" si="14"/>
        <v>413040.02599999995</v>
      </c>
      <c r="P251" s="19">
        <v>29541.07</v>
      </c>
      <c r="Q251" s="19">
        <v>15124.674000000001</v>
      </c>
      <c r="R251" s="19">
        <v>48759.981</v>
      </c>
      <c r="S251" s="19">
        <v>319614.30099999998</v>
      </c>
      <c r="U251" s="20"/>
      <c r="V251" s="20"/>
      <c r="W251" s="20"/>
      <c r="X251" s="20"/>
      <c r="Y251" s="20"/>
    </row>
    <row r="252" spans="1:25" s="5" customFormat="1" ht="16" customHeight="1">
      <c r="A252" s="8" t="s">
        <v>247</v>
      </c>
      <c r="B252" s="9" t="s">
        <v>248</v>
      </c>
      <c r="C252" s="9" t="s">
        <v>0</v>
      </c>
      <c r="D252" s="9" t="s">
        <v>1</v>
      </c>
      <c r="E252" s="19">
        <f t="shared" si="12"/>
        <v>7045</v>
      </c>
      <c r="F252" s="19">
        <v>137</v>
      </c>
      <c r="G252" s="19">
        <v>117</v>
      </c>
      <c r="H252" s="19">
        <v>3725</v>
      </c>
      <c r="I252" s="19">
        <v>3066</v>
      </c>
      <c r="J252" s="19">
        <f t="shared" si="13"/>
        <v>108287</v>
      </c>
      <c r="K252" s="19">
        <v>5761</v>
      </c>
      <c r="L252" s="19">
        <v>4186</v>
      </c>
      <c r="M252" s="19">
        <v>12071</v>
      </c>
      <c r="N252" s="19">
        <v>86269</v>
      </c>
      <c r="O252" s="19">
        <f t="shared" si="14"/>
        <v>584848.15799999994</v>
      </c>
      <c r="P252" s="19">
        <v>59988.436999999998</v>
      </c>
      <c r="Q252" s="19">
        <v>17032.683000000001</v>
      </c>
      <c r="R252" s="19">
        <v>63867.063000000002</v>
      </c>
      <c r="S252" s="19">
        <v>443959.97499999998</v>
      </c>
      <c r="U252" s="20"/>
      <c r="V252" s="20"/>
      <c r="W252" s="20"/>
      <c r="X252" s="20"/>
      <c r="Y252" s="20"/>
    </row>
    <row r="253" spans="1:25" s="5" customFormat="1" ht="16" customHeight="1">
      <c r="A253" s="8" t="s">
        <v>249</v>
      </c>
      <c r="B253" s="9" t="s">
        <v>250</v>
      </c>
      <c r="C253" s="9" t="s">
        <v>0</v>
      </c>
      <c r="D253" s="9" t="s">
        <v>1</v>
      </c>
      <c r="E253" s="19">
        <f t="shared" si="12"/>
        <v>7486</v>
      </c>
      <c r="F253" s="19">
        <v>165</v>
      </c>
      <c r="G253" s="19">
        <v>128</v>
      </c>
      <c r="H253" s="19">
        <v>3756</v>
      </c>
      <c r="I253" s="19">
        <v>3437</v>
      </c>
      <c r="J253" s="19">
        <f t="shared" si="13"/>
        <v>114303</v>
      </c>
      <c r="K253" s="19">
        <v>6697</v>
      </c>
      <c r="L253" s="19">
        <v>6067</v>
      </c>
      <c r="M253" s="19">
        <v>12529</v>
      </c>
      <c r="N253" s="19">
        <v>89010</v>
      </c>
      <c r="O253" s="19">
        <f t="shared" si="14"/>
        <v>592390.86699999997</v>
      </c>
      <c r="P253" s="19">
        <v>54902.658000000003</v>
      </c>
      <c r="Q253" s="19">
        <v>24940.827000000001</v>
      </c>
      <c r="R253" s="19">
        <v>65920.05</v>
      </c>
      <c r="S253" s="19">
        <v>446627.33199999999</v>
      </c>
      <c r="U253" s="20"/>
      <c r="V253" s="20"/>
      <c r="W253" s="20"/>
      <c r="X253" s="20"/>
      <c r="Y253" s="20"/>
    </row>
    <row r="254" spans="1:25" s="5" customFormat="1" ht="16" customHeight="1">
      <c r="A254" s="8" t="s">
        <v>251</v>
      </c>
      <c r="B254" s="9" t="s">
        <v>252</v>
      </c>
      <c r="C254" s="9" t="s">
        <v>0</v>
      </c>
      <c r="D254" s="9" t="s">
        <v>1</v>
      </c>
      <c r="E254" s="19">
        <f t="shared" si="12"/>
        <v>4241</v>
      </c>
      <c r="F254" s="19">
        <v>97</v>
      </c>
      <c r="G254" s="19">
        <v>75</v>
      </c>
      <c r="H254" s="19">
        <v>2221</v>
      </c>
      <c r="I254" s="19">
        <v>1848</v>
      </c>
      <c r="J254" s="19">
        <f t="shared" si="13"/>
        <v>66975</v>
      </c>
      <c r="K254" s="19">
        <v>4265</v>
      </c>
      <c r="L254" s="19">
        <v>2741</v>
      </c>
      <c r="M254" s="19">
        <v>7723</v>
      </c>
      <c r="N254" s="19">
        <v>52246</v>
      </c>
      <c r="O254" s="19">
        <f t="shared" si="14"/>
        <v>356223.66599999997</v>
      </c>
      <c r="P254" s="19">
        <v>33139.148999999998</v>
      </c>
      <c r="Q254" s="19">
        <v>15676.776</v>
      </c>
      <c r="R254" s="19">
        <v>39275.678999999996</v>
      </c>
      <c r="S254" s="19">
        <v>268132.06199999998</v>
      </c>
      <c r="U254" s="20"/>
      <c r="V254" s="20"/>
      <c r="W254" s="20"/>
      <c r="X254" s="20"/>
      <c r="Y254" s="20"/>
    </row>
    <row r="255" spans="1:25" s="5" customFormat="1" ht="16" customHeight="1">
      <c r="A255" s="8" t="s">
        <v>253</v>
      </c>
      <c r="B255" s="9" t="s">
        <v>254</v>
      </c>
      <c r="C255" s="9" t="s">
        <v>0</v>
      </c>
      <c r="D255" s="9" t="s">
        <v>1</v>
      </c>
      <c r="E255" s="19">
        <f t="shared" si="12"/>
        <v>4618</v>
      </c>
      <c r="F255" s="19">
        <v>101</v>
      </c>
      <c r="G255" s="19">
        <v>96</v>
      </c>
      <c r="H255" s="19">
        <v>2023</v>
      </c>
      <c r="I255" s="19">
        <v>2398</v>
      </c>
      <c r="J255" s="19">
        <f t="shared" si="13"/>
        <v>79750</v>
      </c>
      <c r="K255" s="19">
        <v>5166</v>
      </c>
      <c r="L255" s="19">
        <v>2865</v>
      </c>
      <c r="M255" s="19">
        <v>7637</v>
      </c>
      <c r="N255" s="19">
        <v>64082</v>
      </c>
      <c r="O255" s="19">
        <f t="shared" si="14"/>
        <v>394563.63</v>
      </c>
      <c r="P255" s="19">
        <v>38316.798000000003</v>
      </c>
      <c r="Q255" s="19">
        <v>11741.884</v>
      </c>
      <c r="R255" s="19">
        <v>38414.391000000003</v>
      </c>
      <c r="S255" s="19">
        <v>306090.55699999997</v>
      </c>
      <c r="U255" s="20"/>
      <c r="V255" s="20"/>
      <c r="W255" s="20"/>
      <c r="X255" s="20"/>
      <c r="Y255" s="20"/>
    </row>
    <row r="256" spans="1:25" s="5" customFormat="1" ht="16" customHeight="1">
      <c r="A256" s="8" t="s">
        <v>255</v>
      </c>
      <c r="B256" s="9" t="s">
        <v>256</v>
      </c>
      <c r="C256" s="9" t="s">
        <v>0</v>
      </c>
      <c r="D256" s="9" t="s">
        <v>1</v>
      </c>
      <c r="E256" s="19">
        <f t="shared" si="12"/>
        <v>5826</v>
      </c>
      <c r="F256" s="19">
        <v>158</v>
      </c>
      <c r="G256" s="19">
        <v>137</v>
      </c>
      <c r="H256" s="19">
        <v>2784</v>
      </c>
      <c r="I256" s="19">
        <v>2747</v>
      </c>
      <c r="J256" s="19">
        <f t="shared" si="13"/>
        <v>86965</v>
      </c>
      <c r="K256" s="19">
        <v>6311</v>
      </c>
      <c r="L256" s="19">
        <v>4730</v>
      </c>
      <c r="M256" s="19">
        <v>10402</v>
      </c>
      <c r="N256" s="19">
        <v>65522</v>
      </c>
      <c r="O256" s="19">
        <f t="shared" si="14"/>
        <v>437893.03500000003</v>
      </c>
      <c r="P256" s="19">
        <v>51109.637999999999</v>
      </c>
      <c r="Q256" s="19">
        <v>17794.539000000001</v>
      </c>
      <c r="R256" s="19">
        <v>51733.266000000003</v>
      </c>
      <c r="S256" s="19">
        <v>317255.592</v>
      </c>
      <c r="U256" s="20"/>
      <c r="V256" s="20"/>
      <c r="W256" s="20"/>
      <c r="X256" s="20"/>
      <c r="Y256" s="20"/>
    </row>
    <row r="257" spans="1:25" s="5" customFormat="1" ht="16" customHeight="1">
      <c r="A257" s="8" t="s">
        <v>257</v>
      </c>
      <c r="B257" s="9" t="s">
        <v>258</v>
      </c>
      <c r="C257" s="9" t="s">
        <v>0</v>
      </c>
      <c r="D257" s="9" t="s">
        <v>1</v>
      </c>
      <c r="E257" s="19">
        <f t="shared" si="12"/>
        <v>3818</v>
      </c>
      <c r="F257" s="19">
        <v>80</v>
      </c>
      <c r="G257" s="19">
        <v>90</v>
      </c>
      <c r="H257" s="19">
        <v>2131</v>
      </c>
      <c r="I257" s="19">
        <v>1517</v>
      </c>
      <c r="J257" s="19">
        <f t="shared" si="13"/>
        <v>53001</v>
      </c>
      <c r="K257" s="19">
        <v>2598</v>
      </c>
      <c r="L257" s="19">
        <v>3358</v>
      </c>
      <c r="M257" s="19">
        <v>6763</v>
      </c>
      <c r="N257" s="19">
        <v>40282</v>
      </c>
      <c r="O257" s="19">
        <f t="shared" si="14"/>
        <v>283482.64599999995</v>
      </c>
      <c r="P257" s="19">
        <v>21407.226999999999</v>
      </c>
      <c r="Q257" s="19">
        <v>15048.105</v>
      </c>
      <c r="R257" s="19">
        <v>36373.296999999999</v>
      </c>
      <c r="S257" s="19">
        <v>210654.01699999999</v>
      </c>
      <c r="U257" s="20"/>
      <c r="V257" s="20"/>
      <c r="W257" s="20"/>
      <c r="X257" s="20"/>
      <c r="Y257" s="20"/>
    </row>
    <row r="258" spans="1:25" s="5" customFormat="1" ht="16" customHeight="1">
      <c r="A258" s="8" t="s">
        <v>259</v>
      </c>
      <c r="B258" s="9" t="s">
        <v>260</v>
      </c>
      <c r="C258" s="9" t="s">
        <v>0</v>
      </c>
      <c r="D258" s="9" t="s">
        <v>1</v>
      </c>
      <c r="E258" s="19">
        <f t="shared" si="12"/>
        <v>1704</v>
      </c>
      <c r="F258" s="19">
        <v>35</v>
      </c>
      <c r="G258" s="19">
        <v>29</v>
      </c>
      <c r="H258" s="19">
        <v>907</v>
      </c>
      <c r="I258" s="19">
        <v>733</v>
      </c>
      <c r="J258" s="19">
        <f t="shared" si="13"/>
        <v>27061</v>
      </c>
      <c r="K258" s="19">
        <v>1124</v>
      </c>
      <c r="L258" s="19">
        <v>1401</v>
      </c>
      <c r="M258" s="19">
        <v>3078</v>
      </c>
      <c r="N258" s="19">
        <v>21458</v>
      </c>
      <c r="O258" s="19">
        <f t="shared" si="14"/>
        <v>136588.21000000002</v>
      </c>
      <c r="P258" s="19">
        <v>12881.572</v>
      </c>
      <c r="Q258" s="19">
        <v>6622.9070000000002</v>
      </c>
      <c r="R258" s="19">
        <v>15183.089</v>
      </c>
      <c r="S258" s="19">
        <v>101900.64200000001</v>
      </c>
      <c r="U258" s="20"/>
      <c r="V258" s="20"/>
      <c r="W258" s="20"/>
      <c r="X258" s="20"/>
      <c r="Y258" s="20"/>
    </row>
    <row r="259" spans="1:25" s="5" customFormat="1" ht="16" customHeight="1">
      <c r="A259" s="8" t="s">
        <v>261</v>
      </c>
      <c r="B259" s="9" t="s">
        <v>99</v>
      </c>
      <c r="C259" s="9" t="s">
        <v>98</v>
      </c>
      <c r="D259" s="9" t="s">
        <v>1</v>
      </c>
      <c r="E259" s="19">
        <f t="shared" si="12"/>
        <v>7677</v>
      </c>
      <c r="F259" s="19">
        <v>166</v>
      </c>
      <c r="G259" s="19">
        <v>167</v>
      </c>
      <c r="H259" s="19">
        <v>3130</v>
      </c>
      <c r="I259" s="19">
        <v>4214</v>
      </c>
      <c r="J259" s="19">
        <f t="shared" si="13"/>
        <v>143093</v>
      </c>
      <c r="K259" s="19">
        <v>5597</v>
      </c>
      <c r="L259" s="19">
        <v>5920</v>
      </c>
      <c r="M259" s="19">
        <v>11306</v>
      </c>
      <c r="N259" s="19">
        <v>120270</v>
      </c>
      <c r="O259" s="19">
        <f t="shared" si="14"/>
        <v>639995.598</v>
      </c>
      <c r="P259" s="19">
        <v>47782.385000000002</v>
      </c>
      <c r="Q259" s="19">
        <v>23113.337</v>
      </c>
      <c r="R259" s="19">
        <v>47036.663</v>
      </c>
      <c r="S259" s="19">
        <v>522063.21299999999</v>
      </c>
      <c r="U259" s="20"/>
      <c r="V259" s="20"/>
      <c r="W259" s="20"/>
      <c r="X259" s="20"/>
      <c r="Y259" s="20"/>
    </row>
    <row r="260" spans="1:25" s="5" customFormat="1" ht="16" customHeight="1">
      <c r="A260" s="8" t="s">
        <v>262</v>
      </c>
      <c r="B260" s="9" t="s">
        <v>147</v>
      </c>
      <c r="C260" s="9" t="s">
        <v>148</v>
      </c>
      <c r="D260" s="9" t="s">
        <v>63</v>
      </c>
      <c r="E260" s="19">
        <f t="shared" si="12"/>
        <v>2152</v>
      </c>
      <c r="F260" s="19">
        <v>53</v>
      </c>
      <c r="G260" s="19">
        <v>48</v>
      </c>
      <c r="H260" s="19">
        <v>624</v>
      </c>
      <c r="I260" s="19">
        <v>1427</v>
      </c>
      <c r="J260" s="19">
        <f t="shared" si="13"/>
        <v>55100</v>
      </c>
      <c r="K260" s="19">
        <v>1796</v>
      </c>
      <c r="L260" s="19">
        <v>1403</v>
      </c>
      <c r="M260" s="19">
        <v>3280</v>
      </c>
      <c r="N260" s="19">
        <v>48621</v>
      </c>
      <c r="O260" s="19">
        <f t="shared" si="14"/>
        <v>228239.296</v>
      </c>
      <c r="P260" s="19">
        <v>13324.887000000001</v>
      </c>
      <c r="Q260" s="19">
        <v>5329.1809999999996</v>
      </c>
      <c r="R260" s="19">
        <v>12675.865</v>
      </c>
      <c r="S260" s="19">
        <v>196909.36300000001</v>
      </c>
      <c r="U260" s="20"/>
      <c r="V260" s="20"/>
      <c r="W260" s="20"/>
      <c r="X260" s="20"/>
      <c r="Y260" s="20"/>
    </row>
    <row r="261" spans="1:25" s="5" customFormat="1" ht="16" customHeight="1">
      <c r="A261" s="8" t="s">
        <v>263</v>
      </c>
      <c r="B261" s="9" t="s">
        <v>264</v>
      </c>
      <c r="C261" s="9" t="s">
        <v>31</v>
      </c>
      <c r="D261" s="9" t="s">
        <v>32</v>
      </c>
      <c r="E261" s="19">
        <f t="shared" si="12"/>
        <v>779</v>
      </c>
      <c r="F261" s="19">
        <v>12</v>
      </c>
      <c r="G261" s="19">
        <v>30</v>
      </c>
      <c r="H261" s="19">
        <v>196</v>
      </c>
      <c r="I261" s="19">
        <v>541</v>
      </c>
      <c r="J261" s="19">
        <f t="shared" si="13"/>
        <v>14530</v>
      </c>
      <c r="K261" s="19">
        <v>386</v>
      </c>
      <c r="L261" s="19">
        <v>659</v>
      </c>
      <c r="M261" s="19">
        <v>1103</v>
      </c>
      <c r="N261" s="19">
        <v>12382</v>
      </c>
      <c r="O261" s="19">
        <f t="shared" si="14"/>
        <v>46886.577999999994</v>
      </c>
      <c r="P261" s="19">
        <v>2230.4250000000002</v>
      </c>
      <c r="Q261" s="19">
        <v>1872.0920000000001</v>
      </c>
      <c r="R261" s="19">
        <v>2691.8739999999998</v>
      </c>
      <c r="S261" s="19">
        <v>40092.186999999998</v>
      </c>
      <c r="U261" s="20"/>
      <c r="V261" s="20"/>
      <c r="W261" s="20"/>
      <c r="X261" s="20"/>
      <c r="Y261" s="20"/>
    </row>
    <row r="262" spans="1:25" s="5" customFormat="1" ht="16" customHeight="1">
      <c r="A262" s="8" t="s">
        <v>265</v>
      </c>
      <c r="B262" s="9" t="s">
        <v>123</v>
      </c>
      <c r="C262" s="9" t="s">
        <v>122</v>
      </c>
      <c r="D262" s="9" t="s">
        <v>68</v>
      </c>
      <c r="E262" s="19">
        <f t="shared" si="12"/>
        <v>610</v>
      </c>
      <c r="F262" s="19">
        <v>17</v>
      </c>
      <c r="G262" s="19">
        <v>18</v>
      </c>
      <c r="H262" s="19">
        <v>150</v>
      </c>
      <c r="I262" s="19">
        <v>425</v>
      </c>
      <c r="J262" s="19">
        <f t="shared" si="13"/>
        <v>16774</v>
      </c>
      <c r="K262" s="19">
        <v>707</v>
      </c>
      <c r="L262" s="19">
        <v>481</v>
      </c>
      <c r="M262" s="19">
        <v>864</v>
      </c>
      <c r="N262" s="19">
        <v>14722</v>
      </c>
      <c r="O262" s="19">
        <f t="shared" si="14"/>
        <v>62507.084999999992</v>
      </c>
      <c r="P262" s="19">
        <v>4344.018</v>
      </c>
      <c r="Q262" s="19">
        <v>1600.405</v>
      </c>
      <c r="R262" s="19">
        <v>2436.5</v>
      </c>
      <c r="S262" s="19">
        <v>54126.161999999997</v>
      </c>
      <c r="U262" s="20"/>
      <c r="V262" s="20"/>
      <c r="W262" s="20"/>
      <c r="X262" s="20"/>
      <c r="Y262" s="20"/>
    </row>
    <row r="263" spans="1:25" s="5" customFormat="1" ht="16" customHeight="1">
      <c r="A263" s="8" t="s">
        <v>266</v>
      </c>
      <c r="B263" s="9" t="s">
        <v>45</v>
      </c>
      <c r="C263" s="9" t="s">
        <v>46</v>
      </c>
      <c r="D263" s="9" t="s">
        <v>14</v>
      </c>
      <c r="E263" s="19">
        <f t="shared" si="12"/>
        <v>1822</v>
      </c>
      <c r="F263" s="19">
        <v>17</v>
      </c>
      <c r="G263" s="19">
        <v>46</v>
      </c>
      <c r="H263" s="19">
        <v>601</v>
      </c>
      <c r="I263" s="19">
        <v>1158</v>
      </c>
      <c r="J263" s="19">
        <f t="shared" si="13"/>
        <v>35923</v>
      </c>
      <c r="K263" s="19">
        <v>495</v>
      </c>
      <c r="L263" s="19">
        <v>2244</v>
      </c>
      <c r="M263" s="19">
        <v>2281</v>
      </c>
      <c r="N263" s="19">
        <v>30903</v>
      </c>
      <c r="O263" s="19">
        <f t="shared" si="14"/>
        <v>137819.68900000001</v>
      </c>
      <c r="P263" s="19">
        <v>4866.2269999999999</v>
      </c>
      <c r="Q263" s="19">
        <v>7884.402</v>
      </c>
      <c r="R263" s="19">
        <v>8417.8639999999996</v>
      </c>
      <c r="S263" s="19">
        <v>116651.196</v>
      </c>
      <c r="U263" s="20"/>
      <c r="V263" s="20"/>
      <c r="W263" s="20"/>
      <c r="X263" s="20"/>
      <c r="Y263" s="20"/>
    </row>
    <row r="264" spans="1:25" s="5" customFormat="1" ht="16" customHeight="1">
      <c r="A264" s="8" t="s">
        <v>267</v>
      </c>
      <c r="B264" s="9" t="s">
        <v>61</v>
      </c>
      <c r="C264" s="9" t="s">
        <v>62</v>
      </c>
      <c r="D264" s="9" t="s">
        <v>63</v>
      </c>
      <c r="E264" s="19">
        <f t="shared" si="12"/>
        <v>2264</v>
      </c>
      <c r="F264" s="19">
        <v>69</v>
      </c>
      <c r="G264" s="19">
        <v>49</v>
      </c>
      <c r="H264" s="19">
        <v>591</v>
      </c>
      <c r="I264" s="19">
        <v>1555</v>
      </c>
      <c r="J264" s="19">
        <f t="shared" si="13"/>
        <v>67670</v>
      </c>
      <c r="K264" s="19">
        <v>2796</v>
      </c>
      <c r="L264" s="19">
        <v>2509</v>
      </c>
      <c r="M264" s="19">
        <v>2783</v>
      </c>
      <c r="N264" s="19">
        <v>59582</v>
      </c>
      <c r="O264" s="19">
        <f t="shared" si="14"/>
        <v>304809.21400000004</v>
      </c>
      <c r="P264" s="19">
        <v>21127.501</v>
      </c>
      <c r="Q264" s="19">
        <v>10640.821</v>
      </c>
      <c r="R264" s="19">
        <v>10836.698</v>
      </c>
      <c r="S264" s="19">
        <v>262204.19400000002</v>
      </c>
      <c r="U264" s="20"/>
      <c r="V264" s="20"/>
      <c r="W264" s="20"/>
      <c r="X264" s="20"/>
      <c r="Y264" s="20"/>
    </row>
    <row r="265" spans="1:25" s="5" customFormat="1" ht="16" customHeight="1">
      <c r="A265" s="8" t="s">
        <v>268</v>
      </c>
      <c r="B265" s="9" t="s">
        <v>114</v>
      </c>
      <c r="C265" s="9" t="s">
        <v>113</v>
      </c>
      <c r="D265" s="9" t="s">
        <v>4</v>
      </c>
      <c r="E265" s="19">
        <f t="shared" si="12"/>
        <v>1064</v>
      </c>
      <c r="F265" s="19">
        <v>18</v>
      </c>
      <c r="G265" s="19">
        <v>30</v>
      </c>
      <c r="H265" s="19">
        <v>289</v>
      </c>
      <c r="I265" s="19">
        <v>727</v>
      </c>
      <c r="J265" s="19">
        <f t="shared" si="13"/>
        <v>21556</v>
      </c>
      <c r="K265" s="19">
        <v>716</v>
      </c>
      <c r="L265" s="19">
        <v>1653</v>
      </c>
      <c r="M265" s="19">
        <v>1453</v>
      </c>
      <c r="N265" s="19">
        <v>17734</v>
      </c>
      <c r="O265" s="19">
        <f t="shared" si="14"/>
        <v>79497.816000000006</v>
      </c>
      <c r="P265" s="19">
        <v>5085.8130000000001</v>
      </c>
      <c r="Q265" s="19">
        <v>6658.9629999999997</v>
      </c>
      <c r="R265" s="19">
        <v>4148.5810000000001</v>
      </c>
      <c r="S265" s="19">
        <v>63604.459000000003</v>
      </c>
      <c r="U265" s="20"/>
      <c r="V265" s="20"/>
      <c r="W265" s="20"/>
      <c r="X265" s="20"/>
      <c r="Y265" s="20"/>
    </row>
    <row r="266" spans="1:25" s="5" customFormat="1" ht="16" customHeight="1">
      <c r="A266" s="8" t="s">
        <v>269</v>
      </c>
      <c r="B266" s="9" t="s">
        <v>100</v>
      </c>
      <c r="C266" s="9" t="s">
        <v>98</v>
      </c>
      <c r="D266" s="9" t="s">
        <v>1</v>
      </c>
      <c r="E266" s="19">
        <f t="shared" si="12"/>
        <v>4079</v>
      </c>
      <c r="F266" s="19">
        <v>92</v>
      </c>
      <c r="G266" s="19">
        <v>100</v>
      </c>
      <c r="H266" s="19">
        <v>1342</v>
      </c>
      <c r="I266" s="19">
        <v>2545</v>
      </c>
      <c r="J266" s="19">
        <f t="shared" si="13"/>
        <v>93206</v>
      </c>
      <c r="K266" s="19">
        <v>2914</v>
      </c>
      <c r="L266" s="19">
        <v>3866</v>
      </c>
      <c r="M266" s="19">
        <v>5302</v>
      </c>
      <c r="N266" s="19">
        <v>81124</v>
      </c>
      <c r="O266" s="19">
        <f t="shared" si="14"/>
        <v>408398.75099999999</v>
      </c>
      <c r="P266" s="19">
        <v>25370.316999999999</v>
      </c>
      <c r="Q266" s="19">
        <v>16439.812999999998</v>
      </c>
      <c r="R266" s="19">
        <v>22507.473999999998</v>
      </c>
      <c r="S266" s="19">
        <v>344081.147</v>
      </c>
      <c r="U266" s="20"/>
      <c r="V266" s="20"/>
      <c r="W266" s="20"/>
      <c r="X266" s="20"/>
      <c r="Y266" s="20"/>
    </row>
    <row r="267" spans="1:25" s="5" customFormat="1" ht="16" customHeight="1">
      <c r="A267" s="8" t="s">
        <v>270</v>
      </c>
      <c r="B267" s="9" t="s">
        <v>70</v>
      </c>
      <c r="C267" s="9" t="s">
        <v>202</v>
      </c>
      <c r="D267" s="9" t="s">
        <v>68</v>
      </c>
      <c r="E267" s="19">
        <f t="shared" si="12"/>
        <v>14068</v>
      </c>
      <c r="F267" s="19">
        <v>278</v>
      </c>
      <c r="G267" s="19">
        <v>314</v>
      </c>
      <c r="H267" s="19">
        <v>6924</v>
      </c>
      <c r="I267" s="19">
        <v>6552</v>
      </c>
      <c r="J267" s="19">
        <f t="shared" si="13"/>
        <v>264914</v>
      </c>
      <c r="K267" s="19">
        <v>14186</v>
      </c>
      <c r="L267" s="19">
        <v>11175</v>
      </c>
      <c r="M267" s="19">
        <v>27299</v>
      </c>
      <c r="N267" s="19">
        <v>212254</v>
      </c>
      <c r="O267" s="19">
        <f t="shared" si="14"/>
        <v>1289170.3219999999</v>
      </c>
      <c r="P267" s="19">
        <v>110359.942</v>
      </c>
      <c r="Q267" s="19">
        <v>47617.712</v>
      </c>
      <c r="R267" s="19">
        <v>138905.08799999999</v>
      </c>
      <c r="S267" s="19">
        <v>992287.58</v>
      </c>
      <c r="U267" s="20"/>
      <c r="V267" s="20"/>
      <c r="W267" s="20"/>
      <c r="X267" s="20"/>
      <c r="Y267" s="20"/>
    </row>
    <row r="268" spans="1:25" s="5" customFormat="1" ht="16" customHeight="1">
      <c r="A268" s="8" t="s">
        <v>271</v>
      </c>
      <c r="B268" s="9" t="s">
        <v>272</v>
      </c>
      <c r="C268" s="9" t="s">
        <v>202</v>
      </c>
      <c r="D268" s="9" t="s">
        <v>68</v>
      </c>
      <c r="E268" s="19">
        <f t="shared" si="12"/>
        <v>2531</v>
      </c>
      <c r="F268" s="19">
        <v>56</v>
      </c>
      <c r="G268" s="19">
        <v>80</v>
      </c>
      <c r="H268" s="19">
        <v>859</v>
      </c>
      <c r="I268" s="19">
        <v>1536</v>
      </c>
      <c r="J268" s="19">
        <f t="shared" si="13"/>
        <v>52983</v>
      </c>
      <c r="K268" s="19">
        <v>1811</v>
      </c>
      <c r="L268" s="19">
        <v>2386</v>
      </c>
      <c r="M268" s="19">
        <v>4132</v>
      </c>
      <c r="N268" s="19">
        <v>44654</v>
      </c>
      <c r="O268" s="19">
        <f t="shared" si="14"/>
        <v>210809.103</v>
      </c>
      <c r="P268" s="19">
        <v>13173.911</v>
      </c>
      <c r="Q268" s="19">
        <v>8672.6589999999997</v>
      </c>
      <c r="R268" s="19">
        <v>16830.022000000001</v>
      </c>
      <c r="S268" s="19">
        <v>172132.511</v>
      </c>
      <c r="U268" s="20"/>
      <c r="V268" s="20"/>
      <c r="W268" s="20"/>
      <c r="X268" s="20"/>
      <c r="Y268" s="20"/>
    </row>
    <row r="269" spans="1:25" s="5" customFormat="1" ht="16" customHeight="1">
      <c r="A269" s="8" t="s">
        <v>273</v>
      </c>
      <c r="B269" s="9" t="s">
        <v>186</v>
      </c>
      <c r="C269" s="9" t="s">
        <v>156</v>
      </c>
      <c r="D269" s="9" t="s">
        <v>54</v>
      </c>
      <c r="E269" s="19">
        <f t="shared" si="12"/>
        <v>1243</v>
      </c>
      <c r="F269" s="19">
        <v>22</v>
      </c>
      <c r="G269" s="19">
        <v>40</v>
      </c>
      <c r="H269" s="19">
        <v>389</v>
      </c>
      <c r="I269" s="19">
        <v>792</v>
      </c>
      <c r="J269" s="19">
        <f t="shared" si="13"/>
        <v>30723</v>
      </c>
      <c r="K269" s="19">
        <v>661</v>
      </c>
      <c r="L269" s="19">
        <v>1644</v>
      </c>
      <c r="M269" s="19">
        <v>2240</v>
      </c>
      <c r="N269" s="19">
        <v>26178</v>
      </c>
      <c r="O269" s="19">
        <f t="shared" si="14"/>
        <v>126157.299</v>
      </c>
      <c r="P269" s="19">
        <v>4119.2340000000004</v>
      </c>
      <c r="Q269" s="19">
        <v>7216.7269999999999</v>
      </c>
      <c r="R269" s="19">
        <v>7481.2929999999997</v>
      </c>
      <c r="S269" s="19">
        <v>107340.045</v>
      </c>
      <c r="U269" s="20"/>
      <c r="V269" s="20"/>
      <c r="W269" s="20"/>
      <c r="X269" s="20"/>
      <c r="Y269" s="20"/>
    </row>
    <row r="270" spans="1:25" s="5" customFormat="1" ht="16" customHeight="1">
      <c r="A270" s="8" t="s">
        <v>274</v>
      </c>
      <c r="B270" s="9" t="s">
        <v>143</v>
      </c>
      <c r="C270" s="9" t="s">
        <v>142</v>
      </c>
      <c r="D270" s="9" t="s">
        <v>4</v>
      </c>
      <c r="E270" s="19">
        <f t="shared" si="12"/>
        <v>2044</v>
      </c>
      <c r="F270" s="19">
        <v>50</v>
      </c>
      <c r="G270" s="19">
        <v>56</v>
      </c>
      <c r="H270" s="19">
        <v>747</v>
      </c>
      <c r="I270" s="19">
        <v>1191</v>
      </c>
      <c r="J270" s="19">
        <f t="shared" si="13"/>
        <v>44032</v>
      </c>
      <c r="K270" s="19">
        <v>1791</v>
      </c>
      <c r="L270" s="19">
        <v>1625</v>
      </c>
      <c r="M270" s="19">
        <v>3314</v>
      </c>
      <c r="N270" s="19">
        <v>37302</v>
      </c>
      <c r="O270" s="19">
        <f t="shared" si="14"/>
        <v>175963.21299999999</v>
      </c>
      <c r="P270" s="19">
        <v>13729.183000000001</v>
      </c>
      <c r="Q270" s="19">
        <v>8401.6939999999995</v>
      </c>
      <c r="R270" s="19">
        <v>12456.509</v>
      </c>
      <c r="S270" s="19">
        <v>141375.82699999999</v>
      </c>
      <c r="U270" s="20"/>
      <c r="V270" s="20"/>
      <c r="W270" s="20"/>
      <c r="X270" s="20"/>
      <c r="Y270" s="20"/>
    </row>
    <row r="271" spans="1:25" s="5" customFormat="1" ht="16" customHeight="1">
      <c r="A271" s="8" t="s">
        <v>275</v>
      </c>
      <c r="B271" s="9" t="s">
        <v>107</v>
      </c>
      <c r="C271" s="9" t="s">
        <v>98</v>
      </c>
      <c r="D271" s="9" t="s">
        <v>1</v>
      </c>
      <c r="E271" s="19">
        <f t="shared" si="12"/>
        <v>6326</v>
      </c>
      <c r="F271" s="19">
        <v>112</v>
      </c>
      <c r="G271" s="19">
        <v>95</v>
      </c>
      <c r="H271" s="19">
        <v>3558</v>
      </c>
      <c r="I271" s="19">
        <v>2561</v>
      </c>
      <c r="J271" s="19">
        <f t="shared" si="13"/>
        <v>96844</v>
      </c>
      <c r="K271" s="19">
        <v>2951</v>
      </c>
      <c r="L271" s="19">
        <v>3073</v>
      </c>
      <c r="M271" s="19">
        <v>11462</v>
      </c>
      <c r="N271" s="19">
        <v>79358</v>
      </c>
      <c r="O271" s="19">
        <f t="shared" si="14"/>
        <v>524469.55700000003</v>
      </c>
      <c r="P271" s="19">
        <v>28523.161</v>
      </c>
      <c r="Q271" s="19">
        <v>14027.058000000001</v>
      </c>
      <c r="R271" s="19">
        <v>63714.451999999997</v>
      </c>
      <c r="S271" s="19">
        <v>418204.886</v>
      </c>
      <c r="U271" s="20"/>
      <c r="V271" s="20"/>
      <c r="W271" s="20"/>
      <c r="X271" s="20"/>
      <c r="Y271" s="20"/>
    </row>
    <row r="272" spans="1:25" s="5" customFormat="1" ht="16" customHeight="1">
      <c r="A272" s="8" t="s">
        <v>276</v>
      </c>
      <c r="B272" s="9" t="s">
        <v>55</v>
      </c>
      <c r="C272" s="9" t="s">
        <v>53</v>
      </c>
      <c r="D272" s="9" t="s">
        <v>54</v>
      </c>
      <c r="E272" s="19">
        <f t="shared" si="12"/>
        <v>7576</v>
      </c>
      <c r="F272" s="19">
        <v>183</v>
      </c>
      <c r="G272" s="19">
        <v>182</v>
      </c>
      <c r="H272" s="19">
        <v>3092</v>
      </c>
      <c r="I272" s="19">
        <v>4119</v>
      </c>
      <c r="J272" s="19">
        <f t="shared" si="13"/>
        <v>144626</v>
      </c>
      <c r="K272" s="19">
        <v>6270</v>
      </c>
      <c r="L272" s="19">
        <v>5149</v>
      </c>
      <c r="M272" s="19">
        <v>12737</v>
      </c>
      <c r="N272" s="19">
        <v>120470</v>
      </c>
      <c r="O272" s="19">
        <f t="shared" si="14"/>
        <v>692609.75599999994</v>
      </c>
      <c r="P272" s="19">
        <v>51431.898000000001</v>
      </c>
      <c r="Q272" s="19">
        <v>23797.685000000001</v>
      </c>
      <c r="R272" s="19">
        <v>57581.233</v>
      </c>
      <c r="S272" s="19">
        <v>559798.93999999994</v>
      </c>
      <c r="U272" s="20"/>
      <c r="V272" s="20"/>
      <c r="W272" s="20"/>
      <c r="X272" s="20"/>
      <c r="Y272" s="20"/>
    </row>
    <row r="273" spans="1:25" s="5" customFormat="1" ht="16" customHeight="1">
      <c r="A273" s="8" t="s">
        <v>277</v>
      </c>
      <c r="B273" s="9" t="s">
        <v>33</v>
      </c>
      <c r="C273" s="9" t="s">
        <v>31</v>
      </c>
      <c r="D273" s="9" t="s">
        <v>32</v>
      </c>
      <c r="E273" s="19">
        <f t="shared" si="12"/>
        <v>1896</v>
      </c>
      <c r="F273" s="19">
        <v>34</v>
      </c>
      <c r="G273" s="19">
        <v>51</v>
      </c>
      <c r="H273" s="19">
        <v>464</v>
      </c>
      <c r="I273" s="19">
        <v>1347</v>
      </c>
      <c r="J273" s="19">
        <f t="shared" si="13"/>
        <v>42775</v>
      </c>
      <c r="K273" s="19">
        <v>1667</v>
      </c>
      <c r="L273" s="19">
        <v>1489</v>
      </c>
      <c r="M273" s="19">
        <v>2633</v>
      </c>
      <c r="N273" s="19">
        <v>36986</v>
      </c>
      <c r="O273" s="19">
        <f t="shared" si="14"/>
        <v>163419.277</v>
      </c>
      <c r="P273" s="19">
        <v>10976.75</v>
      </c>
      <c r="Q273" s="19">
        <v>6269.6260000000002</v>
      </c>
      <c r="R273" s="19">
        <v>8121.8559999999998</v>
      </c>
      <c r="S273" s="19">
        <v>138051.04500000001</v>
      </c>
      <c r="U273" s="20"/>
      <c r="V273" s="20"/>
      <c r="W273" s="20"/>
      <c r="X273" s="20"/>
      <c r="Y273" s="20"/>
    </row>
    <row r="274" spans="1:25" s="5" customFormat="1" ht="16" customHeight="1">
      <c r="A274" s="8" t="s">
        <v>278</v>
      </c>
      <c r="B274" s="9" t="s">
        <v>75</v>
      </c>
      <c r="C274" s="9" t="s">
        <v>76</v>
      </c>
      <c r="D274" s="9" t="s">
        <v>32</v>
      </c>
      <c r="E274" s="19">
        <f t="shared" si="12"/>
        <v>6494</v>
      </c>
      <c r="F274" s="19">
        <v>150</v>
      </c>
      <c r="G274" s="19">
        <v>163</v>
      </c>
      <c r="H274" s="19">
        <v>2450</v>
      </c>
      <c r="I274" s="19">
        <v>3731</v>
      </c>
      <c r="J274" s="19">
        <f t="shared" si="13"/>
        <v>155107</v>
      </c>
      <c r="K274" s="19">
        <v>7825</v>
      </c>
      <c r="L274" s="19">
        <v>7762</v>
      </c>
      <c r="M274" s="19">
        <v>9722</v>
      </c>
      <c r="N274" s="19">
        <v>129798</v>
      </c>
      <c r="O274" s="19">
        <f t="shared" si="14"/>
        <v>691681.98200000008</v>
      </c>
      <c r="P274" s="19">
        <v>60183.917000000001</v>
      </c>
      <c r="Q274" s="19">
        <v>31788.333999999999</v>
      </c>
      <c r="R274" s="19">
        <v>46961.949000000001</v>
      </c>
      <c r="S274" s="19">
        <v>552747.78200000001</v>
      </c>
      <c r="U274" s="20"/>
      <c r="V274" s="20"/>
      <c r="W274" s="20"/>
      <c r="X274" s="20"/>
      <c r="Y274" s="20"/>
    </row>
    <row r="275" spans="1:25" s="5" customFormat="1" ht="16" customHeight="1">
      <c r="A275" s="8" t="s">
        <v>279</v>
      </c>
      <c r="B275" s="9" t="s">
        <v>34</v>
      </c>
      <c r="C275" s="9" t="s">
        <v>31</v>
      </c>
      <c r="D275" s="9" t="s">
        <v>32</v>
      </c>
      <c r="E275" s="19">
        <f t="shared" si="12"/>
        <v>1021</v>
      </c>
      <c r="F275" s="19">
        <v>24</v>
      </c>
      <c r="G275" s="19">
        <v>34</v>
      </c>
      <c r="H275" s="19">
        <v>172</v>
      </c>
      <c r="I275" s="19">
        <v>791</v>
      </c>
      <c r="J275" s="19">
        <f t="shared" si="13"/>
        <v>25371</v>
      </c>
      <c r="K275" s="19">
        <v>1747</v>
      </c>
      <c r="L275" s="19">
        <v>789</v>
      </c>
      <c r="M275" s="19">
        <v>920</v>
      </c>
      <c r="N275" s="19">
        <v>21915</v>
      </c>
      <c r="O275" s="19">
        <f t="shared" si="14"/>
        <v>98002.270999999993</v>
      </c>
      <c r="P275" s="19">
        <v>11116.562</v>
      </c>
      <c r="Q275" s="19">
        <v>2385.1750000000002</v>
      </c>
      <c r="R275" s="19">
        <v>2815.346</v>
      </c>
      <c r="S275" s="19">
        <v>81685.187999999995</v>
      </c>
      <c r="U275" s="20"/>
      <c r="V275" s="20"/>
      <c r="W275" s="20"/>
      <c r="X275" s="20"/>
      <c r="Y275" s="20"/>
    </row>
    <row r="276" spans="1:25" s="5" customFormat="1" ht="16" customHeight="1">
      <c r="A276" s="8" t="s">
        <v>280</v>
      </c>
      <c r="B276" s="9" t="s">
        <v>56</v>
      </c>
      <c r="C276" s="9" t="s">
        <v>53</v>
      </c>
      <c r="D276" s="9" t="s">
        <v>54</v>
      </c>
      <c r="E276" s="19">
        <f t="shared" si="12"/>
        <v>2101</v>
      </c>
      <c r="F276" s="19">
        <v>35</v>
      </c>
      <c r="G276" s="19">
        <v>39</v>
      </c>
      <c r="H276" s="19">
        <v>487</v>
      </c>
      <c r="I276" s="19">
        <v>1540</v>
      </c>
      <c r="J276" s="19">
        <f t="shared" si="13"/>
        <v>46213</v>
      </c>
      <c r="K276" s="19">
        <v>1811</v>
      </c>
      <c r="L276" s="19">
        <v>1073</v>
      </c>
      <c r="M276" s="19">
        <v>2473</v>
      </c>
      <c r="N276" s="19">
        <v>40856</v>
      </c>
      <c r="O276" s="19">
        <f t="shared" si="14"/>
        <v>200150.25</v>
      </c>
      <c r="P276" s="19">
        <v>11392.964</v>
      </c>
      <c r="Q276" s="19">
        <v>4491.4849999999997</v>
      </c>
      <c r="R276" s="19">
        <v>8882.3050000000003</v>
      </c>
      <c r="S276" s="19">
        <v>175383.49600000001</v>
      </c>
      <c r="U276" s="20"/>
      <c r="V276" s="20"/>
      <c r="W276" s="20"/>
      <c r="X276" s="20"/>
      <c r="Y276" s="20"/>
    </row>
    <row r="277" spans="1:25" s="5" customFormat="1" ht="16" customHeight="1">
      <c r="A277" s="8" t="s">
        <v>281</v>
      </c>
      <c r="B277" s="9" t="s">
        <v>111</v>
      </c>
      <c r="C277" s="9" t="s">
        <v>98</v>
      </c>
      <c r="D277" s="9" t="s">
        <v>1</v>
      </c>
      <c r="E277" s="19">
        <f t="shared" si="12"/>
        <v>9125</v>
      </c>
      <c r="F277" s="19">
        <v>192</v>
      </c>
      <c r="G277" s="19">
        <v>186</v>
      </c>
      <c r="H277" s="19">
        <v>4626</v>
      </c>
      <c r="I277" s="19">
        <v>4121</v>
      </c>
      <c r="J277" s="19">
        <f t="shared" si="13"/>
        <v>165245</v>
      </c>
      <c r="K277" s="19">
        <v>9207</v>
      </c>
      <c r="L277" s="19">
        <v>7192</v>
      </c>
      <c r="M277" s="19">
        <v>15909</v>
      </c>
      <c r="N277" s="19">
        <v>132937</v>
      </c>
      <c r="O277" s="19">
        <f t="shared" si="14"/>
        <v>856232.34</v>
      </c>
      <c r="P277" s="19">
        <v>87954.460999999996</v>
      </c>
      <c r="Q277" s="19">
        <v>31176.577000000001</v>
      </c>
      <c r="R277" s="19">
        <v>82504.038</v>
      </c>
      <c r="S277" s="19">
        <v>654597.26399999997</v>
      </c>
      <c r="U277" s="20"/>
      <c r="V277" s="20"/>
      <c r="W277" s="20"/>
      <c r="X277" s="20"/>
      <c r="Y277" s="20"/>
    </row>
    <row r="278" spans="1:25" s="5" customFormat="1" ht="16" customHeight="1">
      <c r="A278" s="8" t="s">
        <v>282</v>
      </c>
      <c r="B278" s="9" t="s">
        <v>84</v>
      </c>
      <c r="C278" s="9" t="s">
        <v>83</v>
      </c>
      <c r="D278" s="9" t="s">
        <v>54</v>
      </c>
      <c r="E278" s="19">
        <f t="shared" si="12"/>
        <v>7975</v>
      </c>
      <c r="F278" s="19">
        <v>193</v>
      </c>
      <c r="G278" s="19">
        <v>168</v>
      </c>
      <c r="H278" s="19">
        <v>3063</v>
      </c>
      <c r="I278" s="19">
        <v>4551</v>
      </c>
      <c r="J278" s="19">
        <f t="shared" si="13"/>
        <v>191335</v>
      </c>
      <c r="K278" s="19">
        <v>7448</v>
      </c>
      <c r="L278" s="19">
        <v>6431</v>
      </c>
      <c r="M278" s="19">
        <v>12696</v>
      </c>
      <c r="N278" s="19">
        <v>164760</v>
      </c>
      <c r="O278" s="19">
        <f t="shared" si="14"/>
        <v>897756.86</v>
      </c>
      <c r="P278" s="19">
        <v>59906.235999999997</v>
      </c>
      <c r="Q278" s="19">
        <v>28492.379000000001</v>
      </c>
      <c r="R278" s="19">
        <v>56735.968000000001</v>
      </c>
      <c r="S278" s="19">
        <v>752622.277</v>
      </c>
      <c r="U278" s="20"/>
      <c r="V278" s="20"/>
      <c r="W278" s="20"/>
      <c r="X278" s="20"/>
      <c r="Y278" s="20"/>
    </row>
    <row r="279" spans="1:25" s="5" customFormat="1" ht="16" customHeight="1">
      <c r="A279" s="8" t="s">
        <v>283</v>
      </c>
      <c r="B279" s="9" t="s">
        <v>124</v>
      </c>
      <c r="C279" s="9" t="s">
        <v>122</v>
      </c>
      <c r="D279" s="9" t="s">
        <v>68</v>
      </c>
      <c r="E279" s="19">
        <f t="shared" si="12"/>
        <v>1763</v>
      </c>
      <c r="F279" s="19">
        <v>33</v>
      </c>
      <c r="G279" s="19">
        <v>42</v>
      </c>
      <c r="H279" s="19">
        <v>469</v>
      </c>
      <c r="I279" s="19">
        <v>1219</v>
      </c>
      <c r="J279" s="19">
        <f t="shared" si="13"/>
        <v>39369</v>
      </c>
      <c r="K279" s="19">
        <v>1170</v>
      </c>
      <c r="L279" s="19">
        <v>1692</v>
      </c>
      <c r="M279" s="19">
        <v>2419</v>
      </c>
      <c r="N279" s="19">
        <v>34088</v>
      </c>
      <c r="O279" s="19">
        <f t="shared" si="14"/>
        <v>139661.67600000001</v>
      </c>
      <c r="P279" s="19">
        <v>7628.375</v>
      </c>
      <c r="Q279" s="19">
        <v>7105.7439999999997</v>
      </c>
      <c r="R279" s="19">
        <v>6631.1840000000002</v>
      </c>
      <c r="S279" s="19">
        <v>118296.37300000001</v>
      </c>
      <c r="U279" s="20"/>
      <c r="V279" s="20"/>
      <c r="W279" s="20"/>
      <c r="X279" s="20"/>
      <c r="Y279" s="20"/>
    </row>
    <row r="280" spans="1:25" s="5" customFormat="1" ht="16" customHeight="1">
      <c r="A280" s="8" t="s">
        <v>284</v>
      </c>
      <c r="B280" s="9" t="s">
        <v>115</v>
      </c>
      <c r="C280" s="9" t="s">
        <v>113</v>
      </c>
      <c r="D280" s="9" t="s">
        <v>4</v>
      </c>
      <c r="E280" s="19">
        <f t="shared" si="12"/>
        <v>1602</v>
      </c>
      <c r="F280" s="19">
        <v>39</v>
      </c>
      <c r="G280" s="19">
        <v>39</v>
      </c>
      <c r="H280" s="19">
        <v>596</v>
      </c>
      <c r="I280" s="19">
        <v>928</v>
      </c>
      <c r="J280" s="19">
        <f t="shared" si="13"/>
        <v>36677</v>
      </c>
      <c r="K280" s="19">
        <v>2016</v>
      </c>
      <c r="L280" s="19">
        <v>1580</v>
      </c>
      <c r="M280" s="19">
        <v>2859</v>
      </c>
      <c r="N280" s="19">
        <v>30222</v>
      </c>
      <c r="O280" s="19">
        <f t="shared" si="14"/>
        <v>143993.677</v>
      </c>
      <c r="P280" s="19">
        <v>11883.227999999999</v>
      </c>
      <c r="Q280" s="19">
        <v>6831.4219999999996</v>
      </c>
      <c r="R280" s="19">
        <v>10228.197</v>
      </c>
      <c r="S280" s="19">
        <v>115050.83</v>
      </c>
      <c r="U280" s="20"/>
      <c r="V280" s="20"/>
      <c r="W280" s="20"/>
      <c r="X280" s="20"/>
      <c r="Y280" s="20"/>
    </row>
    <row r="281" spans="1:25" s="5" customFormat="1" ht="16" customHeight="1">
      <c r="A281" s="8" t="s">
        <v>285</v>
      </c>
      <c r="B281" s="9" t="s">
        <v>78</v>
      </c>
      <c r="C281" s="9" t="s">
        <v>76</v>
      </c>
      <c r="D281" s="9" t="s">
        <v>32</v>
      </c>
      <c r="E281" s="19">
        <f t="shared" si="12"/>
        <v>2138</v>
      </c>
      <c r="F281" s="19">
        <v>49</v>
      </c>
      <c r="G281" s="19">
        <v>52</v>
      </c>
      <c r="H281" s="19">
        <v>471</v>
      </c>
      <c r="I281" s="19">
        <v>1566</v>
      </c>
      <c r="J281" s="19">
        <f t="shared" si="13"/>
        <v>53709</v>
      </c>
      <c r="K281" s="19">
        <v>2508</v>
      </c>
      <c r="L281" s="19">
        <v>1661</v>
      </c>
      <c r="M281" s="19">
        <v>2320</v>
      </c>
      <c r="N281" s="19">
        <v>47220</v>
      </c>
      <c r="O281" s="19">
        <f t="shared" si="14"/>
        <v>207285.728</v>
      </c>
      <c r="P281" s="19">
        <v>17118.988000000001</v>
      </c>
      <c r="Q281" s="19">
        <v>6903.8289999999997</v>
      </c>
      <c r="R281" s="19">
        <v>8267.27</v>
      </c>
      <c r="S281" s="19">
        <v>174995.641</v>
      </c>
      <c r="U281" s="20"/>
      <c r="V281" s="20"/>
      <c r="W281" s="20"/>
      <c r="X281" s="20"/>
      <c r="Y281" s="20"/>
    </row>
    <row r="282" spans="1:25" s="5" customFormat="1" ht="16" customHeight="1">
      <c r="A282" s="8" t="s">
        <v>286</v>
      </c>
      <c r="B282" s="9" t="s">
        <v>57</v>
      </c>
      <c r="C282" s="9" t="s">
        <v>53</v>
      </c>
      <c r="D282" s="9" t="s">
        <v>54</v>
      </c>
      <c r="E282" s="19">
        <f t="shared" ref="E282:E345" si="15">F282+G282+H282+I282</f>
        <v>2479</v>
      </c>
      <c r="F282" s="19">
        <v>49</v>
      </c>
      <c r="G282" s="19">
        <v>60</v>
      </c>
      <c r="H282" s="19">
        <v>1047</v>
      </c>
      <c r="I282" s="19">
        <v>1323</v>
      </c>
      <c r="J282" s="19">
        <f t="shared" ref="J282:J345" si="16">K282+L282+M282+N282</f>
        <v>55597</v>
      </c>
      <c r="K282" s="19">
        <v>2208</v>
      </c>
      <c r="L282" s="19">
        <v>1868</v>
      </c>
      <c r="M282" s="19">
        <v>3835</v>
      </c>
      <c r="N282" s="19">
        <v>47686</v>
      </c>
      <c r="O282" s="19">
        <f t="shared" ref="O282:O345" si="17">P282+Q282+R282+S282</f>
        <v>275089.04700000002</v>
      </c>
      <c r="P282" s="19">
        <v>19359.315999999999</v>
      </c>
      <c r="Q282" s="19">
        <v>8471.7919999999995</v>
      </c>
      <c r="R282" s="19">
        <v>19196.455999999998</v>
      </c>
      <c r="S282" s="19">
        <v>228061.48300000001</v>
      </c>
      <c r="U282" s="20"/>
      <c r="V282" s="20"/>
      <c r="W282" s="20"/>
      <c r="X282" s="20"/>
      <c r="Y282" s="20"/>
    </row>
    <row r="283" spans="1:25" s="5" customFormat="1" ht="16" customHeight="1">
      <c r="A283" s="8" t="s">
        <v>287</v>
      </c>
      <c r="B283" s="9" t="s">
        <v>101</v>
      </c>
      <c r="C283" s="9" t="s">
        <v>98</v>
      </c>
      <c r="D283" s="9" t="s">
        <v>1</v>
      </c>
      <c r="E283" s="19">
        <f t="shared" si="15"/>
        <v>11373</v>
      </c>
      <c r="F283" s="19">
        <v>210</v>
      </c>
      <c r="G283" s="19">
        <v>217</v>
      </c>
      <c r="H283" s="19">
        <v>5660</v>
      </c>
      <c r="I283" s="19">
        <v>5286</v>
      </c>
      <c r="J283" s="19">
        <f t="shared" si="16"/>
        <v>193276</v>
      </c>
      <c r="K283" s="19">
        <v>7169</v>
      </c>
      <c r="L283" s="19">
        <v>8515</v>
      </c>
      <c r="M283" s="19">
        <v>18930</v>
      </c>
      <c r="N283" s="19">
        <v>158662</v>
      </c>
      <c r="O283" s="19">
        <f t="shared" si="17"/>
        <v>970889.52399999998</v>
      </c>
      <c r="P283" s="19">
        <v>63219.54</v>
      </c>
      <c r="Q283" s="19">
        <v>38209.796000000002</v>
      </c>
      <c r="R283" s="19">
        <v>96765.784</v>
      </c>
      <c r="S283" s="19">
        <v>772694.40399999998</v>
      </c>
      <c r="U283" s="20"/>
      <c r="V283" s="20"/>
      <c r="W283" s="20"/>
      <c r="X283" s="20"/>
      <c r="Y283" s="20"/>
    </row>
    <row r="284" spans="1:25" s="5" customFormat="1" ht="16" customHeight="1">
      <c r="A284" s="8" t="s">
        <v>288</v>
      </c>
      <c r="B284" s="9" t="s">
        <v>289</v>
      </c>
      <c r="C284" s="9" t="s">
        <v>31</v>
      </c>
      <c r="D284" s="9" t="s">
        <v>32</v>
      </c>
      <c r="E284" s="19">
        <f t="shared" si="15"/>
        <v>1110</v>
      </c>
      <c r="F284" s="19">
        <v>11</v>
      </c>
      <c r="G284" s="19">
        <v>35</v>
      </c>
      <c r="H284" s="19">
        <v>239</v>
      </c>
      <c r="I284" s="19">
        <v>825</v>
      </c>
      <c r="J284" s="19">
        <f t="shared" si="16"/>
        <v>24113</v>
      </c>
      <c r="K284" s="19">
        <v>1297</v>
      </c>
      <c r="L284" s="19">
        <v>1112</v>
      </c>
      <c r="M284" s="19">
        <v>1293</v>
      </c>
      <c r="N284" s="19">
        <v>20411</v>
      </c>
      <c r="O284" s="19">
        <f t="shared" si="17"/>
        <v>86400.756000000008</v>
      </c>
      <c r="P284" s="19">
        <v>10773.513000000001</v>
      </c>
      <c r="Q284" s="19">
        <v>3002.819</v>
      </c>
      <c r="R284" s="19">
        <v>3557.585</v>
      </c>
      <c r="S284" s="19">
        <v>69066.839000000007</v>
      </c>
      <c r="U284" s="20"/>
      <c r="V284" s="20"/>
      <c r="W284" s="20"/>
      <c r="X284" s="20"/>
      <c r="Y284" s="20"/>
    </row>
    <row r="285" spans="1:25" s="5" customFormat="1" ht="16" customHeight="1">
      <c r="A285" s="8" t="s">
        <v>290</v>
      </c>
      <c r="B285" s="9" t="s">
        <v>108</v>
      </c>
      <c r="C285" s="9" t="s">
        <v>98</v>
      </c>
      <c r="D285" s="9" t="s">
        <v>1</v>
      </c>
      <c r="E285" s="19">
        <f t="shared" si="15"/>
        <v>3890</v>
      </c>
      <c r="F285" s="19">
        <v>91</v>
      </c>
      <c r="G285" s="19">
        <v>88</v>
      </c>
      <c r="H285" s="19">
        <v>1819</v>
      </c>
      <c r="I285" s="19">
        <v>1892</v>
      </c>
      <c r="J285" s="19">
        <f t="shared" si="16"/>
        <v>71291</v>
      </c>
      <c r="K285" s="19">
        <v>4592</v>
      </c>
      <c r="L285" s="19">
        <v>3560</v>
      </c>
      <c r="M285" s="19">
        <v>7505</v>
      </c>
      <c r="N285" s="19">
        <v>55634</v>
      </c>
      <c r="O285" s="19">
        <f t="shared" si="17"/>
        <v>351522.30599999998</v>
      </c>
      <c r="P285" s="19">
        <v>37119.449000000001</v>
      </c>
      <c r="Q285" s="19">
        <v>16516.143</v>
      </c>
      <c r="R285" s="19">
        <v>36178.885000000002</v>
      </c>
      <c r="S285" s="19">
        <v>261707.829</v>
      </c>
      <c r="U285" s="20"/>
      <c r="V285" s="20"/>
      <c r="W285" s="20"/>
      <c r="X285" s="20"/>
      <c r="Y285" s="20"/>
    </row>
    <row r="286" spans="1:25" s="5" customFormat="1" ht="16" customHeight="1">
      <c r="A286" s="8" t="s">
        <v>291</v>
      </c>
      <c r="B286" s="9" t="s">
        <v>292</v>
      </c>
      <c r="C286" s="9" t="s">
        <v>24</v>
      </c>
      <c r="D286" s="9" t="s">
        <v>14</v>
      </c>
      <c r="E286" s="19">
        <f t="shared" si="15"/>
        <v>1890</v>
      </c>
      <c r="F286" s="19">
        <v>37</v>
      </c>
      <c r="G286" s="19">
        <v>33</v>
      </c>
      <c r="H286" s="19">
        <v>876</v>
      </c>
      <c r="I286" s="19">
        <v>944</v>
      </c>
      <c r="J286" s="19">
        <f t="shared" si="16"/>
        <v>32239</v>
      </c>
      <c r="K286" s="19">
        <v>1493</v>
      </c>
      <c r="L286" s="19">
        <v>998</v>
      </c>
      <c r="M286" s="19">
        <v>3740</v>
      </c>
      <c r="N286" s="19">
        <v>26008</v>
      </c>
      <c r="O286" s="19">
        <f t="shared" si="17"/>
        <v>118392.379</v>
      </c>
      <c r="P286" s="19">
        <v>10004.206</v>
      </c>
      <c r="Q286" s="19">
        <v>3169.3209999999999</v>
      </c>
      <c r="R286" s="19">
        <v>11565.609</v>
      </c>
      <c r="S286" s="19">
        <v>93653.243000000002</v>
      </c>
      <c r="U286" s="20"/>
      <c r="V286" s="20"/>
      <c r="W286" s="20"/>
      <c r="X286" s="20"/>
      <c r="Y286" s="20"/>
    </row>
    <row r="287" spans="1:25" s="5" customFormat="1" ht="16" customHeight="1">
      <c r="A287" s="8" t="s">
        <v>293</v>
      </c>
      <c r="B287" s="9" t="s">
        <v>79</v>
      </c>
      <c r="C287" s="9" t="s">
        <v>76</v>
      </c>
      <c r="D287" s="9" t="s">
        <v>32</v>
      </c>
      <c r="E287" s="19">
        <f t="shared" si="15"/>
        <v>6033</v>
      </c>
      <c r="F287" s="19">
        <v>109</v>
      </c>
      <c r="G287" s="19">
        <v>135</v>
      </c>
      <c r="H287" s="19">
        <v>1615</v>
      </c>
      <c r="I287" s="19">
        <v>4174</v>
      </c>
      <c r="J287" s="19">
        <f t="shared" si="16"/>
        <v>153100</v>
      </c>
      <c r="K287" s="19">
        <v>5283</v>
      </c>
      <c r="L287" s="19">
        <v>6073</v>
      </c>
      <c r="M287" s="19">
        <v>6776</v>
      </c>
      <c r="N287" s="19">
        <v>134968</v>
      </c>
      <c r="O287" s="19">
        <f t="shared" si="17"/>
        <v>718923.99699999997</v>
      </c>
      <c r="P287" s="19">
        <v>42721.493000000002</v>
      </c>
      <c r="Q287" s="19">
        <v>28317.793000000001</v>
      </c>
      <c r="R287" s="19">
        <v>28132.469000000001</v>
      </c>
      <c r="S287" s="19">
        <v>619752.24199999997</v>
      </c>
      <c r="U287" s="20"/>
      <c r="V287" s="20"/>
      <c r="W287" s="20"/>
      <c r="X287" s="20"/>
      <c r="Y287" s="20"/>
    </row>
    <row r="288" spans="1:25" s="5" customFormat="1" ht="16" customHeight="1">
      <c r="A288" s="8" t="s">
        <v>294</v>
      </c>
      <c r="B288" s="9" t="s">
        <v>64</v>
      </c>
      <c r="C288" s="9" t="s">
        <v>62</v>
      </c>
      <c r="D288" s="9" t="s">
        <v>63</v>
      </c>
      <c r="E288" s="19">
        <f t="shared" si="15"/>
        <v>15389</v>
      </c>
      <c r="F288" s="19">
        <v>345</v>
      </c>
      <c r="G288" s="19">
        <v>325</v>
      </c>
      <c r="H288" s="19">
        <v>7829</v>
      </c>
      <c r="I288" s="19">
        <v>6890</v>
      </c>
      <c r="J288" s="19">
        <f t="shared" si="16"/>
        <v>274802</v>
      </c>
      <c r="K288" s="19">
        <v>14719</v>
      </c>
      <c r="L288" s="19">
        <v>12417</v>
      </c>
      <c r="M288" s="19">
        <v>27525</v>
      </c>
      <c r="N288" s="19">
        <v>220141</v>
      </c>
      <c r="O288" s="19">
        <f t="shared" si="17"/>
        <v>1357608.706</v>
      </c>
      <c r="P288" s="19">
        <v>118070.912</v>
      </c>
      <c r="Q288" s="19">
        <v>56508.377</v>
      </c>
      <c r="R288" s="19">
        <v>133175.285</v>
      </c>
      <c r="S288" s="19">
        <v>1049854.132</v>
      </c>
      <c r="U288" s="20"/>
      <c r="V288" s="20"/>
      <c r="W288" s="20"/>
      <c r="X288" s="20"/>
      <c r="Y288" s="20"/>
    </row>
    <row r="289" spans="1:25" s="5" customFormat="1" ht="16" customHeight="1">
      <c r="A289" s="8" t="s">
        <v>295</v>
      </c>
      <c r="B289" s="9" t="s">
        <v>29</v>
      </c>
      <c r="C289" s="9" t="s">
        <v>24</v>
      </c>
      <c r="D289" s="9" t="s">
        <v>14</v>
      </c>
      <c r="E289" s="19">
        <f t="shared" si="15"/>
        <v>2826</v>
      </c>
      <c r="F289" s="19">
        <v>60</v>
      </c>
      <c r="G289" s="19">
        <v>50</v>
      </c>
      <c r="H289" s="19">
        <v>1282</v>
      </c>
      <c r="I289" s="19">
        <v>1434</v>
      </c>
      <c r="J289" s="19">
        <f t="shared" si="16"/>
        <v>48906</v>
      </c>
      <c r="K289" s="19">
        <v>3061</v>
      </c>
      <c r="L289" s="19">
        <v>2103</v>
      </c>
      <c r="M289" s="19">
        <v>6214</v>
      </c>
      <c r="N289" s="19">
        <v>37528</v>
      </c>
      <c r="O289" s="19">
        <f t="shared" si="17"/>
        <v>200327.65299999999</v>
      </c>
      <c r="P289" s="19">
        <v>21281.646000000001</v>
      </c>
      <c r="Q289" s="19">
        <v>9067.9539999999997</v>
      </c>
      <c r="R289" s="19">
        <v>25075.008999999998</v>
      </c>
      <c r="S289" s="19">
        <v>144903.04399999999</v>
      </c>
      <c r="U289" s="20"/>
      <c r="V289" s="20"/>
      <c r="W289" s="20"/>
      <c r="X289" s="20"/>
      <c r="Y289" s="20"/>
    </row>
    <row r="290" spans="1:25" s="5" customFormat="1" ht="16" customHeight="1">
      <c r="A290" s="8" t="s">
        <v>296</v>
      </c>
      <c r="B290" s="9" t="s">
        <v>71</v>
      </c>
      <c r="C290" s="9" t="s">
        <v>202</v>
      </c>
      <c r="D290" s="9" t="s">
        <v>68</v>
      </c>
      <c r="E290" s="19">
        <f t="shared" si="15"/>
        <v>2603</v>
      </c>
      <c r="F290" s="19">
        <v>56</v>
      </c>
      <c r="G290" s="19">
        <v>96</v>
      </c>
      <c r="H290" s="19">
        <v>806</v>
      </c>
      <c r="I290" s="19">
        <v>1645</v>
      </c>
      <c r="J290" s="19">
        <f t="shared" si="16"/>
        <v>65375</v>
      </c>
      <c r="K290" s="19">
        <v>2191</v>
      </c>
      <c r="L290" s="19">
        <v>2524</v>
      </c>
      <c r="M290" s="19">
        <v>3377</v>
      </c>
      <c r="N290" s="19">
        <v>57283</v>
      </c>
      <c r="O290" s="19">
        <f t="shared" si="17"/>
        <v>238510.98199999999</v>
      </c>
      <c r="P290" s="19">
        <v>10153.843000000001</v>
      </c>
      <c r="Q290" s="19">
        <v>8265.6669999999995</v>
      </c>
      <c r="R290" s="19">
        <v>11656.514999999999</v>
      </c>
      <c r="S290" s="19">
        <v>208434.95699999999</v>
      </c>
      <c r="U290" s="20"/>
      <c r="V290" s="20"/>
      <c r="W290" s="20"/>
      <c r="X290" s="20"/>
      <c r="Y290" s="20"/>
    </row>
    <row r="291" spans="1:25" s="5" customFormat="1" ht="16" customHeight="1">
      <c r="A291" s="8" t="s">
        <v>297</v>
      </c>
      <c r="B291" s="9" t="s">
        <v>74</v>
      </c>
      <c r="C291" s="9" t="s">
        <v>202</v>
      </c>
      <c r="D291" s="9" t="s">
        <v>68</v>
      </c>
      <c r="E291" s="19">
        <f t="shared" si="15"/>
        <v>1754</v>
      </c>
      <c r="F291" s="19">
        <v>55</v>
      </c>
      <c r="G291" s="19">
        <v>53</v>
      </c>
      <c r="H291" s="19">
        <v>559</v>
      </c>
      <c r="I291" s="19">
        <v>1087</v>
      </c>
      <c r="J291" s="19">
        <f t="shared" si="16"/>
        <v>41576</v>
      </c>
      <c r="K291" s="19">
        <v>2871</v>
      </c>
      <c r="L291" s="19">
        <v>2157</v>
      </c>
      <c r="M291" s="19">
        <v>2553</v>
      </c>
      <c r="N291" s="19">
        <v>33995</v>
      </c>
      <c r="O291" s="19">
        <f t="shared" si="17"/>
        <v>169804.79200000002</v>
      </c>
      <c r="P291" s="19">
        <v>18932.394</v>
      </c>
      <c r="Q291" s="19">
        <v>7797.5280000000002</v>
      </c>
      <c r="R291" s="19">
        <v>8821.2649999999994</v>
      </c>
      <c r="S291" s="19">
        <v>134253.60500000001</v>
      </c>
      <c r="U291" s="20"/>
      <c r="V291" s="20"/>
      <c r="W291" s="20"/>
      <c r="X291" s="20"/>
      <c r="Y291" s="20"/>
    </row>
    <row r="292" spans="1:25" s="5" customFormat="1" ht="16" customHeight="1">
      <c r="A292" s="8" t="s">
        <v>298</v>
      </c>
      <c r="B292" s="9" t="s">
        <v>299</v>
      </c>
      <c r="C292" s="9" t="s">
        <v>202</v>
      </c>
      <c r="D292" s="9" t="s">
        <v>68</v>
      </c>
      <c r="E292" s="19">
        <f t="shared" si="15"/>
        <v>2019</v>
      </c>
      <c r="F292" s="19">
        <v>41</v>
      </c>
      <c r="G292" s="19">
        <v>50</v>
      </c>
      <c r="H292" s="19">
        <v>782</v>
      </c>
      <c r="I292" s="19">
        <v>1146</v>
      </c>
      <c r="J292" s="19">
        <f t="shared" si="16"/>
        <v>47663</v>
      </c>
      <c r="K292" s="19">
        <v>1618</v>
      </c>
      <c r="L292" s="19">
        <v>1668</v>
      </c>
      <c r="M292" s="19">
        <v>3675</v>
      </c>
      <c r="N292" s="19">
        <v>40702</v>
      </c>
      <c r="O292" s="19">
        <f t="shared" si="17"/>
        <v>183907.21900000001</v>
      </c>
      <c r="P292" s="19">
        <v>10427.491</v>
      </c>
      <c r="Q292" s="19">
        <v>5696.5439999999999</v>
      </c>
      <c r="R292" s="19">
        <v>11995.995000000001</v>
      </c>
      <c r="S292" s="19">
        <v>155787.18900000001</v>
      </c>
      <c r="U292" s="20"/>
      <c r="V292" s="20"/>
      <c r="W292" s="20"/>
      <c r="X292" s="20"/>
      <c r="Y292" s="20"/>
    </row>
    <row r="293" spans="1:25" s="5" customFormat="1" ht="16" customHeight="1">
      <c r="A293" s="8" t="s">
        <v>300</v>
      </c>
      <c r="B293" s="9" t="s">
        <v>72</v>
      </c>
      <c r="C293" s="9" t="s">
        <v>202</v>
      </c>
      <c r="D293" s="9" t="s">
        <v>68</v>
      </c>
      <c r="E293" s="19">
        <f t="shared" si="15"/>
        <v>2457</v>
      </c>
      <c r="F293" s="19">
        <v>47</v>
      </c>
      <c r="G293" s="19">
        <v>59</v>
      </c>
      <c r="H293" s="19">
        <v>917</v>
      </c>
      <c r="I293" s="19">
        <v>1434</v>
      </c>
      <c r="J293" s="19">
        <f t="shared" si="16"/>
        <v>61796</v>
      </c>
      <c r="K293" s="19">
        <v>2010</v>
      </c>
      <c r="L293" s="19">
        <v>2538</v>
      </c>
      <c r="M293" s="19">
        <v>4062</v>
      </c>
      <c r="N293" s="19">
        <v>53186</v>
      </c>
      <c r="O293" s="19">
        <f t="shared" si="17"/>
        <v>246845.88699999999</v>
      </c>
      <c r="P293" s="19">
        <v>12400.81</v>
      </c>
      <c r="Q293" s="19">
        <v>9305.8150000000005</v>
      </c>
      <c r="R293" s="19">
        <v>16310.281000000001</v>
      </c>
      <c r="S293" s="19">
        <v>208828.981</v>
      </c>
      <c r="U293" s="20"/>
      <c r="V293" s="20"/>
      <c r="W293" s="20"/>
      <c r="X293" s="20"/>
      <c r="Y293" s="20"/>
    </row>
    <row r="294" spans="1:25" s="5" customFormat="1" ht="16" customHeight="1">
      <c r="A294" s="8" t="s">
        <v>301</v>
      </c>
      <c r="B294" s="9" t="s">
        <v>80</v>
      </c>
      <c r="C294" s="9" t="s">
        <v>76</v>
      </c>
      <c r="D294" s="9" t="s">
        <v>32</v>
      </c>
      <c r="E294" s="19">
        <f t="shared" si="15"/>
        <v>4342</v>
      </c>
      <c r="F294" s="19">
        <v>109</v>
      </c>
      <c r="G294" s="19">
        <v>101</v>
      </c>
      <c r="H294" s="19">
        <v>1389</v>
      </c>
      <c r="I294" s="19">
        <v>2743</v>
      </c>
      <c r="J294" s="19">
        <f t="shared" si="16"/>
        <v>133599</v>
      </c>
      <c r="K294" s="19">
        <v>6143</v>
      </c>
      <c r="L294" s="19">
        <v>4258</v>
      </c>
      <c r="M294" s="19">
        <v>6437</v>
      </c>
      <c r="N294" s="19">
        <v>116761</v>
      </c>
      <c r="O294" s="19">
        <f t="shared" si="17"/>
        <v>738058.57400000002</v>
      </c>
      <c r="P294" s="19">
        <v>56227.233999999997</v>
      </c>
      <c r="Q294" s="19">
        <v>23417.316999999999</v>
      </c>
      <c r="R294" s="19">
        <v>29836.447</v>
      </c>
      <c r="S294" s="19">
        <v>628577.576</v>
      </c>
      <c r="U294" s="20"/>
      <c r="V294" s="20"/>
      <c r="W294" s="20"/>
      <c r="X294" s="20"/>
      <c r="Y294" s="20"/>
    </row>
    <row r="295" spans="1:25" s="5" customFormat="1" ht="16" customHeight="1">
      <c r="A295" s="8" t="s">
        <v>302</v>
      </c>
      <c r="B295" s="9" t="s">
        <v>303</v>
      </c>
      <c r="C295" s="9" t="s">
        <v>3</v>
      </c>
      <c r="D295" s="9" t="s">
        <v>4</v>
      </c>
      <c r="E295" s="19">
        <f t="shared" si="15"/>
        <v>791</v>
      </c>
      <c r="F295" s="19">
        <v>15</v>
      </c>
      <c r="G295" s="19">
        <v>17</v>
      </c>
      <c r="H295" s="19">
        <v>295</v>
      </c>
      <c r="I295" s="19">
        <v>464</v>
      </c>
      <c r="J295" s="19">
        <f t="shared" si="16"/>
        <v>16786</v>
      </c>
      <c r="K295" s="19">
        <v>384</v>
      </c>
      <c r="L295" s="19">
        <v>657</v>
      </c>
      <c r="M295" s="19">
        <v>1201</v>
      </c>
      <c r="N295" s="19">
        <v>14544</v>
      </c>
      <c r="O295" s="19">
        <f t="shared" si="17"/>
        <v>63367.836000000003</v>
      </c>
      <c r="P295" s="19">
        <v>2994.56</v>
      </c>
      <c r="Q295" s="19">
        <v>2135.9879999999998</v>
      </c>
      <c r="R295" s="19">
        <v>3468.174</v>
      </c>
      <c r="S295" s="19">
        <v>54769.114000000001</v>
      </c>
      <c r="U295" s="20"/>
      <c r="V295" s="20"/>
      <c r="W295" s="20"/>
      <c r="X295" s="20"/>
      <c r="Y295" s="20"/>
    </row>
    <row r="296" spans="1:25" s="5" customFormat="1" ht="16" customHeight="1">
      <c r="A296" s="8" t="s">
        <v>304</v>
      </c>
      <c r="B296" s="9" t="s">
        <v>77</v>
      </c>
      <c r="C296" s="9" t="s">
        <v>76</v>
      </c>
      <c r="D296" s="9" t="s">
        <v>32</v>
      </c>
      <c r="E296" s="19">
        <f t="shared" si="15"/>
        <v>2572</v>
      </c>
      <c r="F296" s="19">
        <v>46</v>
      </c>
      <c r="G296" s="19">
        <v>59</v>
      </c>
      <c r="H296" s="19">
        <v>466</v>
      </c>
      <c r="I296" s="19">
        <v>2001</v>
      </c>
      <c r="J296" s="19">
        <f t="shared" si="16"/>
        <v>61108</v>
      </c>
      <c r="K296" s="19">
        <v>1811</v>
      </c>
      <c r="L296" s="19">
        <v>1583</v>
      </c>
      <c r="M296" s="19">
        <v>2595</v>
      </c>
      <c r="N296" s="19">
        <v>55119</v>
      </c>
      <c r="O296" s="19">
        <f t="shared" si="17"/>
        <v>230779.726</v>
      </c>
      <c r="P296" s="19">
        <v>13069.566000000001</v>
      </c>
      <c r="Q296" s="19">
        <v>7631.2879999999996</v>
      </c>
      <c r="R296" s="19">
        <v>7027.0240000000003</v>
      </c>
      <c r="S296" s="19">
        <v>203051.848</v>
      </c>
      <c r="U296" s="20"/>
      <c r="V296" s="20"/>
      <c r="W296" s="20"/>
      <c r="X296" s="20"/>
      <c r="Y296" s="20"/>
    </row>
    <row r="297" spans="1:25" s="5" customFormat="1" ht="16" customHeight="1">
      <c r="A297" s="8" t="s">
        <v>305</v>
      </c>
      <c r="B297" s="9" t="s">
        <v>47</v>
      </c>
      <c r="C297" s="9" t="s">
        <v>46</v>
      </c>
      <c r="D297" s="9" t="s">
        <v>14</v>
      </c>
      <c r="E297" s="19">
        <f t="shared" si="15"/>
        <v>4204</v>
      </c>
      <c r="F297" s="19">
        <v>59</v>
      </c>
      <c r="G297" s="19">
        <v>78</v>
      </c>
      <c r="H297" s="19">
        <v>1846</v>
      </c>
      <c r="I297" s="19">
        <v>2221</v>
      </c>
      <c r="J297" s="19">
        <f t="shared" si="16"/>
        <v>82976</v>
      </c>
      <c r="K297" s="19">
        <v>2220</v>
      </c>
      <c r="L297" s="19">
        <v>3732</v>
      </c>
      <c r="M297" s="19">
        <v>6880</v>
      </c>
      <c r="N297" s="19">
        <v>70144</v>
      </c>
      <c r="O297" s="19">
        <f t="shared" si="17"/>
        <v>318119.64799999999</v>
      </c>
      <c r="P297" s="19">
        <v>13211.111000000001</v>
      </c>
      <c r="Q297" s="19">
        <v>14525.817999999999</v>
      </c>
      <c r="R297" s="19">
        <v>25607.205999999998</v>
      </c>
      <c r="S297" s="19">
        <v>264775.51299999998</v>
      </c>
      <c r="U297" s="20"/>
      <c r="V297" s="20"/>
      <c r="W297" s="20"/>
      <c r="X297" s="20"/>
      <c r="Y297" s="20"/>
    </row>
    <row r="298" spans="1:25" s="5" customFormat="1" ht="16" customHeight="1">
      <c r="A298" s="8" t="s">
        <v>306</v>
      </c>
      <c r="B298" s="9" t="s">
        <v>307</v>
      </c>
      <c r="C298" s="9" t="s">
        <v>122</v>
      </c>
      <c r="D298" s="9" t="s">
        <v>68</v>
      </c>
      <c r="E298" s="19">
        <f t="shared" si="15"/>
        <v>1671</v>
      </c>
      <c r="F298" s="19">
        <v>50</v>
      </c>
      <c r="G298" s="19">
        <v>45</v>
      </c>
      <c r="H298" s="19">
        <v>427</v>
      </c>
      <c r="I298" s="19">
        <v>1149</v>
      </c>
      <c r="J298" s="19">
        <f t="shared" si="16"/>
        <v>34927</v>
      </c>
      <c r="K298" s="19">
        <v>2001</v>
      </c>
      <c r="L298" s="19">
        <v>1320</v>
      </c>
      <c r="M298" s="19">
        <v>2162</v>
      </c>
      <c r="N298" s="19">
        <v>29444</v>
      </c>
      <c r="O298" s="19">
        <f t="shared" si="17"/>
        <v>124310.96799999999</v>
      </c>
      <c r="P298" s="19">
        <v>11460.602000000001</v>
      </c>
      <c r="Q298" s="19">
        <v>3988.0320000000002</v>
      </c>
      <c r="R298" s="19">
        <v>6201.8339999999998</v>
      </c>
      <c r="S298" s="19">
        <v>102660.5</v>
      </c>
      <c r="U298" s="20"/>
      <c r="V298" s="20"/>
      <c r="W298" s="20"/>
      <c r="X298" s="20"/>
      <c r="Y298" s="20"/>
    </row>
    <row r="299" spans="1:25" s="5" customFormat="1" ht="16" customHeight="1">
      <c r="A299" s="8" t="s">
        <v>308</v>
      </c>
      <c r="B299" s="9" t="s">
        <v>22</v>
      </c>
      <c r="C299" s="9" t="s">
        <v>13</v>
      </c>
      <c r="D299" s="9" t="s">
        <v>14</v>
      </c>
      <c r="E299" s="19">
        <f t="shared" si="15"/>
        <v>816</v>
      </c>
      <c r="F299" s="19">
        <v>19</v>
      </c>
      <c r="G299" s="19">
        <v>20</v>
      </c>
      <c r="H299" s="19">
        <v>264</v>
      </c>
      <c r="I299" s="19">
        <v>513</v>
      </c>
      <c r="J299" s="19">
        <f t="shared" si="16"/>
        <v>18104</v>
      </c>
      <c r="K299" s="19">
        <v>901</v>
      </c>
      <c r="L299" s="19">
        <v>581</v>
      </c>
      <c r="M299" s="19">
        <v>1181</v>
      </c>
      <c r="N299" s="19">
        <v>15441</v>
      </c>
      <c r="O299" s="19">
        <f t="shared" si="17"/>
        <v>66208.055999999997</v>
      </c>
      <c r="P299" s="19">
        <v>4005.759</v>
      </c>
      <c r="Q299" s="19">
        <v>1722.2</v>
      </c>
      <c r="R299" s="19">
        <v>3741.9609999999998</v>
      </c>
      <c r="S299" s="19">
        <v>56738.135999999999</v>
      </c>
      <c r="U299" s="20"/>
      <c r="V299" s="20"/>
      <c r="W299" s="20"/>
      <c r="X299" s="20"/>
      <c r="Y299" s="20"/>
    </row>
    <row r="300" spans="1:25" s="5" customFormat="1" ht="16" customHeight="1">
      <c r="A300" s="8" t="s">
        <v>309</v>
      </c>
      <c r="B300" s="9" t="s">
        <v>310</v>
      </c>
      <c r="C300" s="9" t="s">
        <v>134</v>
      </c>
      <c r="D300" s="9" t="s">
        <v>68</v>
      </c>
      <c r="E300" s="19">
        <f t="shared" si="15"/>
        <v>2622</v>
      </c>
      <c r="F300" s="19">
        <v>36</v>
      </c>
      <c r="G300" s="19">
        <v>74</v>
      </c>
      <c r="H300" s="19">
        <v>643</v>
      </c>
      <c r="I300" s="19">
        <v>1869</v>
      </c>
      <c r="J300" s="19">
        <f t="shared" si="16"/>
        <v>69215</v>
      </c>
      <c r="K300" s="19">
        <v>1203</v>
      </c>
      <c r="L300" s="19">
        <v>1703</v>
      </c>
      <c r="M300" s="19">
        <v>3457</v>
      </c>
      <c r="N300" s="19">
        <v>62852</v>
      </c>
      <c r="O300" s="19">
        <f t="shared" si="17"/>
        <v>266297.33900000004</v>
      </c>
      <c r="P300" s="19">
        <v>7991.6319999999996</v>
      </c>
      <c r="Q300" s="19">
        <v>5479.4530000000004</v>
      </c>
      <c r="R300" s="19">
        <v>11828.562</v>
      </c>
      <c r="S300" s="19">
        <v>240997.69200000001</v>
      </c>
      <c r="U300" s="20"/>
      <c r="V300" s="20"/>
      <c r="W300" s="20"/>
      <c r="X300" s="20"/>
      <c r="Y300" s="20"/>
    </row>
    <row r="301" spans="1:25" s="5" customFormat="1" ht="16" customHeight="1">
      <c r="A301" s="8" t="s">
        <v>311</v>
      </c>
      <c r="B301" s="9" t="s">
        <v>133</v>
      </c>
      <c r="C301" s="9" t="s">
        <v>134</v>
      </c>
      <c r="D301" s="9" t="s">
        <v>68</v>
      </c>
      <c r="E301" s="19">
        <f t="shared" si="15"/>
        <v>3666</v>
      </c>
      <c r="F301" s="19">
        <v>74</v>
      </c>
      <c r="G301" s="19">
        <v>89</v>
      </c>
      <c r="H301" s="19">
        <v>1248</v>
      </c>
      <c r="I301" s="19">
        <v>2255</v>
      </c>
      <c r="J301" s="19">
        <f t="shared" si="16"/>
        <v>99230</v>
      </c>
      <c r="K301" s="19">
        <v>3786</v>
      </c>
      <c r="L301" s="19">
        <v>2695</v>
      </c>
      <c r="M301" s="19">
        <v>5627</v>
      </c>
      <c r="N301" s="19">
        <v>87122</v>
      </c>
      <c r="O301" s="19">
        <f t="shared" si="17"/>
        <v>429465.30300000001</v>
      </c>
      <c r="P301" s="19">
        <v>29175.289000000001</v>
      </c>
      <c r="Q301" s="19">
        <v>10053.68</v>
      </c>
      <c r="R301" s="19">
        <v>22318.427</v>
      </c>
      <c r="S301" s="19">
        <v>367917.90700000001</v>
      </c>
      <c r="U301" s="20"/>
      <c r="V301" s="20"/>
      <c r="W301" s="20"/>
      <c r="X301" s="20"/>
      <c r="Y301" s="20"/>
    </row>
    <row r="302" spans="1:25" s="5" customFormat="1" ht="16" customHeight="1">
      <c r="A302" s="8" t="s">
        <v>312</v>
      </c>
      <c r="B302" s="9" t="s">
        <v>16</v>
      </c>
      <c r="C302" s="9" t="s">
        <v>13</v>
      </c>
      <c r="D302" s="9" t="s">
        <v>14</v>
      </c>
      <c r="E302" s="19">
        <f t="shared" si="15"/>
        <v>3024</v>
      </c>
      <c r="F302" s="19">
        <v>50</v>
      </c>
      <c r="G302" s="19">
        <v>67</v>
      </c>
      <c r="H302" s="19">
        <v>1072</v>
      </c>
      <c r="I302" s="19">
        <v>1835</v>
      </c>
      <c r="J302" s="19">
        <f t="shared" si="16"/>
        <v>60770</v>
      </c>
      <c r="K302" s="19">
        <v>1860</v>
      </c>
      <c r="L302" s="19">
        <v>1859</v>
      </c>
      <c r="M302" s="19">
        <v>4035</v>
      </c>
      <c r="N302" s="19">
        <v>53016</v>
      </c>
      <c r="O302" s="19">
        <f t="shared" si="17"/>
        <v>230945.70300000001</v>
      </c>
      <c r="P302" s="19">
        <v>11857.710999999999</v>
      </c>
      <c r="Q302" s="19">
        <v>6592.1450000000004</v>
      </c>
      <c r="R302" s="19">
        <v>13461.535</v>
      </c>
      <c r="S302" s="19">
        <v>199034.31200000001</v>
      </c>
      <c r="U302" s="20"/>
      <c r="V302" s="20"/>
      <c r="W302" s="20"/>
      <c r="X302" s="20"/>
      <c r="Y302" s="20"/>
    </row>
    <row r="303" spans="1:25" s="5" customFormat="1" ht="16" customHeight="1">
      <c r="A303" s="8" t="s">
        <v>313</v>
      </c>
      <c r="B303" s="9" t="s">
        <v>116</v>
      </c>
      <c r="C303" s="9" t="s">
        <v>113</v>
      </c>
      <c r="D303" s="9" t="s">
        <v>4</v>
      </c>
      <c r="E303" s="19">
        <f t="shared" si="15"/>
        <v>6941</v>
      </c>
      <c r="F303" s="19">
        <v>169</v>
      </c>
      <c r="G303" s="19">
        <v>153</v>
      </c>
      <c r="H303" s="19">
        <v>3075</v>
      </c>
      <c r="I303" s="19">
        <v>3544</v>
      </c>
      <c r="J303" s="19">
        <f t="shared" si="16"/>
        <v>137362</v>
      </c>
      <c r="K303" s="19">
        <v>8203</v>
      </c>
      <c r="L303" s="19">
        <v>5942</v>
      </c>
      <c r="M303" s="19">
        <v>11885</v>
      </c>
      <c r="N303" s="19">
        <v>111332</v>
      </c>
      <c r="O303" s="19">
        <f t="shared" si="17"/>
        <v>595643.13800000004</v>
      </c>
      <c r="P303" s="19">
        <v>55463.394</v>
      </c>
      <c r="Q303" s="19">
        <v>21054.118999999999</v>
      </c>
      <c r="R303" s="19">
        <v>50618.669000000002</v>
      </c>
      <c r="S303" s="19">
        <v>468506.95600000001</v>
      </c>
      <c r="U303" s="20"/>
      <c r="V303" s="20"/>
      <c r="W303" s="20"/>
      <c r="X303" s="20"/>
      <c r="Y303" s="20"/>
    </row>
    <row r="304" spans="1:25" s="5" customFormat="1" ht="16" customHeight="1">
      <c r="A304" s="8" t="s">
        <v>314</v>
      </c>
      <c r="B304" s="9" t="s">
        <v>315</v>
      </c>
      <c r="C304" s="9" t="s">
        <v>62</v>
      </c>
      <c r="D304" s="9" t="s">
        <v>63</v>
      </c>
      <c r="E304" s="19">
        <f t="shared" si="15"/>
        <v>1898</v>
      </c>
      <c r="F304" s="19">
        <v>31</v>
      </c>
      <c r="G304" s="19">
        <v>56</v>
      </c>
      <c r="H304" s="19">
        <v>577</v>
      </c>
      <c r="I304" s="19">
        <v>1234</v>
      </c>
      <c r="J304" s="19">
        <f t="shared" si="16"/>
        <v>45773</v>
      </c>
      <c r="K304" s="19">
        <v>1817</v>
      </c>
      <c r="L304" s="19">
        <v>2051</v>
      </c>
      <c r="M304" s="19">
        <v>2266</v>
      </c>
      <c r="N304" s="19">
        <v>39639</v>
      </c>
      <c r="O304" s="19">
        <f t="shared" si="17"/>
        <v>202164.34100000001</v>
      </c>
      <c r="P304" s="19">
        <v>12976.858</v>
      </c>
      <c r="Q304" s="19">
        <v>9475.6170000000002</v>
      </c>
      <c r="R304" s="19">
        <v>8990.0650000000005</v>
      </c>
      <c r="S304" s="19">
        <v>170721.80100000001</v>
      </c>
      <c r="U304" s="20"/>
      <c r="V304" s="20"/>
      <c r="W304" s="20"/>
      <c r="X304" s="20"/>
      <c r="Y304" s="20"/>
    </row>
    <row r="305" spans="1:25" s="5" customFormat="1" ht="16" customHeight="1">
      <c r="A305" s="8" t="s">
        <v>316</v>
      </c>
      <c r="B305" s="9" t="s">
        <v>135</v>
      </c>
      <c r="C305" s="9" t="s">
        <v>134</v>
      </c>
      <c r="D305" s="9" t="s">
        <v>68</v>
      </c>
      <c r="E305" s="19">
        <f t="shared" si="15"/>
        <v>3473</v>
      </c>
      <c r="F305" s="19">
        <v>68</v>
      </c>
      <c r="G305" s="19">
        <v>76</v>
      </c>
      <c r="H305" s="19">
        <v>1244</v>
      </c>
      <c r="I305" s="19">
        <v>2085</v>
      </c>
      <c r="J305" s="19">
        <f t="shared" si="16"/>
        <v>62311</v>
      </c>
      <c r="K305" s="19">
        <v>5697</v>
      </c>
      <c r="L305" s="19">
        <v>2556</v>
      </c>
      <c r="M305" s="19">
        <v>5671</v>
      </c>
      <c r="N305" s="19">
        <v>48387</v>
      </c>
      <c r="O305" s="19">
        <f t="shared" si="17"/>
        <v>248255.70199999999</v>
      </c>
      <c r="P305" s="19">
        <v>36670.612000000001</v>
      </c>
      <c r="Q305" s="19">
        <v>9172.9220000000005</v>
      </c>
      <c r="R305" s="19">
        <v>18988.931</v>
      </c>
      <c r="S305" s="19">
        <v>183423.23699999999</v>
      </c>
      <c r="U305" s="20"/>
      <c r="V305" s="20"/>
      <c r="W305" s="20"/>
      <c r="X305" s="20"/>
      <c r="Y305" s="20"/>
    </row>
    <row r="306" spans="1:25" s="5" customFormat="1" ht="16" customHeight="1">
      <c r="A306" s="8" t="s">
        <v>317</v>
      </c>
      <c r="B306" s="9" t="s">
        <v>35</v>
      </c>
      <c r="C306" s="9" t="s">
        <v>31</v>
      </c>
      <c r="D306" s="9" t="s">
        <v>32</v>
      </c>
      <c r="E306" s="19">
        <f t="shared" si="15"/>
        <v>5767</v>
      </c>
      <c r="F306" s="19">
        <v>123</v>
      </c>
      <c r="G306" s="19">
        <v>125</v>
      </c>
      <c r="H306" s="19">
        <v>1733</v>
      </c>
      <c r="I306" s="19">
        <v>3786</v>
      </c>
      <c r="J306" s="19">
        <f t="shared" si="16"/>
        <v>121637</v>
      </c>
      <c r="K306" s="19">
        <v>4629</v>
      </c>
      <c r="L306" s="19">
        <v>4334</v>
      </c>
      <c r="M306" s="19">
        <v>6544</v>
      </c>
      <c r="N306" s="19">
        <v>106130</v>
      </c>
      <c r="O306" s="19">
        <f t="shared" si="17"/>
        <v>505362.64300000004</v>
      </c>
      <c r="P306" s="19">
        <v>29824.807000000001</v>
      </c>
      <c r="Q306" s="19">
        <v>17777.236000000001</v>
      </c>
      <c r="R306" s="19">
        <v>25858.901000000002</v>
      </c>
      <c r="S306" s="19">
        <v>431901.69900000002</v>
      </c>
      <c r="U306" s="20"/>
      <c r="V306" s="20"/>
      <c r="W306" s="20"/>
      <c r="X306" s="20"/>
      <c r="Y306" s="20"/>
    </row>
    <row r="307" spans="1:25" s="5" customFormat="1" ht="16" customHeight="1">
      <c r="A307" s="8" t="s">
        <v>318</v>
      </c>
      <c r="B307" s="9" t="s">
        <v>17</v>
      </c>
      <c r="C307" s="9" t="s">
        <v>13</v>
      </c>
      <c r="D307" s="9" t="s">
        <v>14</v>
      </c>
      <c r="E307" s="19">
        <f t="shared" si="15"/>
        <v>12236</v>
      </c>
      <c r="F307" s="19">
        <v>286</v>
      </c>
      <c r="G307" s="19">
        <v>229</v>
      </c>
      <c r="H307" s="19">
        <v>6011</v>
      </c>
      <c r="I307" s="19">
        <v>5710</v>
      </c>
      <c r="J307" s="19">
        <f t="shared" si="16"/>
        <v>218111</v>
      </c>
      <c r="K307" s="19">
        <v>10602</v>
      </c>
      <c r="L307" s="19">
        <v>7848</v>
      </c>
      <c r="M307" s="19">
        <v>22127</v>
      </c>
      <c r="N307" s="19">
        <v>177534</v>
      </c>
      <c r="O307" s="19">
        <f t="shared" si="17"/>
        <v>1028301.8870000001</v>
      </c>
      <c r="P307" s="19">
        <v>81594.010999999999</v>
      </c>
      <c r="Q307" s="19">
        <v>33540.021000000001</v>
      </c>
      <c r="R307" s="19">
        <v>99146.3</v>
      </c>
      <c r="S307" s="19">
        <v>814021.55500000005</v>
      </c>
      <c r="U307" s="20"/>
      <c r="V307" s="20"/>
      <c r="W307" s="20"/>
      <c r="X307" s="20"/>
      <c r="Y307" s="20"/>
    </row>
    <row r="308" spans="1:25" s="5" customFormat="1" ht="16" customHeight="1">
      <c r="A308" s="8" t="s">
        <v>319</v>
      </c>
      <c r="B308" s="9" t="s">
        <v>320</v>
      </c>
      <c r="C308" s="9" t="s">
        <v>122</v>
      </c>
      <c r="D308" s="9" t="s">
        <v>68</v>
      </c>
      <c r="E308" s="19">
        <f t="shared" si="15"/>
        <v>1840</v>
      </c>
      <c r="F308" s="19">
        <v>29</v>
      </c>
      <c r="G308" s="19">
        <v>47</v>
      </c>
      <c r="H308" s="19">
        <v>438</v>
      </c>
      <c r="I308" s="19">
        <v>1326</v>
      </c>
      <c r="J308" s="19">
        <f t="shared" si="16"/>
        <v>39060</v>
      </c>
      <c r="K308" s="19">
        <v>1375</v>
      </c>
      <c r="L308" s="19">
        <v>1574</v>
      </c>
      <c r="M308" s="19">
        <v>2371</v>
      </c>
      <c r="N308" s="19">
        <v>33740</v>
      </c>
      <c r="O308" s="19">
        <f t="shared" si="17"/>
        <v>141666.644</v>
      </c>
      <c r="P308" s="19">
        <v>10903.239</v>
      </c>
      <c r="Q308" s="19">
        <v>5867.9809999999998</v>
      </c>
      <c r="R308" s="19">
        <v>6203.549</v>
      </c>
      <c r="S308" s="19">
        <v>118691.875</v>
      </c>
      <c r="U308" s="20"/>
      <c r="V308" s="20"/>
      <c r="W308" s="20"/>
      <c r="X308" s="20"/>
      <c r="Y308" s="20"/>
    </row>
    <row r="309" spans="1:25" s="5" customFormat="1" ht="16" customHeight="1">
      <c r="A309" s="8" t="s">
        <v>321</v>
      </c>
      <c r="B309" s="9" t="s">
        <v>165</v>
      </c>
      <c r="C309" s="9" t="s">
        <v>166</v>
      </c>
      <c r="D309" s="9" t="s">
        <v>63</v>
      </c>
      <c r="E309" s="19">
        <f t="shared" si="15"/>
        <v>2009</v>
      </c>
      <c r="F309" s="19">
        <v>37</v>
      </c>
      <c r="G309" s="19">
        <v>55</v>
      </c>
      <c r="H309" s="19">
        <v>723</v>
      </c>
      <c r="I309" s="19">
        <v>1194</v>
      </c>
      <c r="J309" s="19">
        <f t="shared" si="16"/>
        <v>57118</v>
      </c>
      <c r="K309" s="19">
        <v>2113</v>
      </c>
      <c r="L309" s="19">
        <v>2517</v>
      </c>
      <c r="M309" s="19">
        <v>3190</v>
      </c>
      <c r="N309" s="19">
        <v>49298</v>
      </c>
      <c r="O309" s="19">
        <f t="shared" si="17"/>
        <v>236766.97400000002</v>
      </c>
      <c r="P309" s="19">
        <v>13956.397000000001</v>
      </c>
      <c r="Q309" s="19">
        <v>9600.9490000000005</v>
      </c>
      <c r="R309" s="19">
        <v>12355.838</v>
      </c>
      <c r="S309" s="19">
        <v>200853.79</v>
      </c>
      <c r="U309" s="20"/>
      <c r="V309" s="20"/>
      <c r="W309" s="20"/>
      <c r="X309" s="20"/>
      <c r="Y309" s="20"/>
    </row>
    <row r="310" spans="1:25" s="5" customFormat="1" ht="16" customHeight="1">
      <c r="A310" s="8" t="s">
        <v>322</v>
      </c>
      <c r="B310" s="9" t="s">
        <v>85</v>
      </c>
      <c r="C310" s="9" t="s">
        <v>83</v>
      </c>
      <c r="D310" s="9" t="s">
        <v>54</v>
      </c>
      <c r="E310" s="19">
        <f t="shared" si="15"/>
        <v>1732</v>
      </c>
      <c r="F310" s="19">
        <v>44</v>
      </c>
      <c r="G310" s="19">
        <v>53</v>
      </c>
      <c r="H310" s="19">
        <v>325</v>
      </c>
      <c r="I310" s="19">
        <v>1310</v>
      </c>
      <c r="J310" s="19">
        <f t="shared" si="16"/>
        <v>44075</v>
      </c>
      <c r="K310" s="19">
        <v>1887</v>
      </c>
      <c r="L310" s="19">
        <v>1288</v>
      </c>
      <c r="M310" s="19">
        <v>1769</v>
      </c>
      <c r="N310" s="19">
        <v>39131</v>
      </c>
      <c r="O310" s="19">
        <f t="shared" si="17"/>
        <v>208154.465</v>
      </c>
      <c r="P310" s="19">
        <v>13244.880999999999</v>
      </c>
      <c r="Q310" s="19">
        <v>6036.5510000000004</v>
      </c>
      <c r="R310" s="19">
        <v>6523.2020000000002</v>
      </c>
      <c r="S310" s="19">
        <v>182349.83100000001</v>
      </c>
      <c r="U310" s="20"/>
      <c r="V310" s="20"/>
      <c r="W310" s="20"/>
      <c r="X310" s="20"/>
      <c r="Y310" s="20"/>
    </row>
    <row r="311" spans="1:25" s="5" customFormat="1" ht="16" customHeight="1">
      <c r="A311" s="8" t="s">
        <v>323</v>
      </c>
      <c r="B311" s="9" t="s">
        <v>18</v>
      </c>
      <c r="C311" s="9" t="s">
        <v>13</v>
      </c>
      <c r="D311" s="9" t="s">
        <v>14</v>
      </c>
      <c r="E311" s="19">
        <f t="shared" si="15"/>
        <v>2826</v>
      </c>
      <c r="F311" s="19">
        <v>53</v>
      </c>
      <c r="G311" s="19">
        <v>90</v>
      </c>
      <c r="H311" s="19">
        <v>946</v>
      </c>
      <c r="I311" s="19">
        <v>1737</v>
      </c>
      <c r="J311" s="19">
        <f t="shared" si="16"/>
        <v>65547</v>
      </c>
      <c r="K311" s="19">
        <v>1880</v>
      </c>
      <c r="L311" s="19">
        <v>3202</v>
      </c>
      <c r="M311" s="19">
        <v>4064</v>
      </c>
      <c r="N311" s="19">
        <v>56401</v>
      </c>
      <c r="O311" s="19">
        <f t="shared" si="17"/>
        <v>261379.10800000001</v>
      </c>
      <c r="P311" s="19">
        <v>12450.415999999999</v>
      </c>
      <c r="Q311" s="19">
        <v>10339.646000000001</v>
      </c>
      <c r="R311" s="19">
        <v>13832.82</v>
      </c>
      <c r="S311" s="19">
        <v>224756.226</v>
      </c>
      <c r="U311" s="20"/>
      <c r="V311" s="20"/>
      <c r="W311" s="20"/>
      <c r="X311" s="20"/>
      <c r="Y311" s="20"/>
    </row>
    <row r="312" spans="1:25" s="5" customFormat="1" ht="16" customHeight="1">
      <c r="A312" s="8" t="s">
        <v>324</v>
      </c>
      <c r="B312" s="9" t="s">
        <v>325</v>
      </c>
      <c r="C312" s="9" t="s">
        <v>13</v>
      </c>
      <c r="D312" s="9" t="s">
        <v>14</v>
      </c>
      <c r="E312" s="19">
        <f t="shared" si="15"/>
        <v>2475</v>
      </c>
      <c r="F312" s="19">
        <v>73</v>
      </c>
      <c r="G312" s="19">
        <v>78</v>
      </c>
      <c r="H312" s="19">
        <v>1194</v>
      </c>
      <c r="I312" s="19">
        <v>1130</v>
      </c>
      <c r="J312" s="19">
        <f t="shared" si="16"/>
        <v>51871</v>
      </c>
      <c r="K312" s="19">
        <v>2275</v>
      </c>
      <c r="L312" s="19">
        <v>2476</v>
      </c>
      <c r="M312" s="19">
        <v>4890</v>
      </c>
      <c r="N312" s="19">
        <v>42230</v>
      </c>
      <c r="O312" s="19">
        <f t="shared" si="17"/>
        <v>234966.35599999997</v>
      </c>
      <c r="P312" s="19">
        <v>17865.196</v>
      </c>
      <c r="Q312" s="19">
        <v>9984.0059999999994</v>
      </c>
      <c r="R312" s="19">
        <v>19757.338</v>
      </c>
      <c r="S312" s="19">
        <v>187359.81599999999</v>
      </c>
      <c r="U312" s="20"/>
      <c r="V312" s="20"/>
      <c r="W312" s="20"/>
      <c r="X312" s="20"/>
      <c r="Y312" s="20"/>
    </row>
    <row r="313" spans="1:25" s="5" customFormat="1" ht="16" customHeight="1">
      <c r="A313" s="8" t="s">
        <v>326</v>
      </c>
      <c r="B313" s="9" t="s">
        <v>19</v>
      </c>
      <c r="C313" s="9" t="s">
        <v>13</v>
      </c>
      <c r="D313" s="9" t="s">
        <v>14</v>
      </c>
      <c r="E313" s="19">
        <f t="shared" si="15"/>
        <v>2572</v>
      </c>
      <c r="F313" s="19">
        <v>39</v>
      </c>
      <c r="G313" s="19">
        <v>84</v>
      </c>
      <c r="H313" s="19">
        <v>1134</v>
      </c>
      <c r="I313" s="19">
        <v>1315</v>
      </c>
      <c r="J313" s="19">
        <f t="shared" si="16"/>
        <v>52284</v>
      </c>
      <c r="K313" s="19">
        <v>1415</v>
      </c>
      <c r="L313" s="19">
        <v>2852</v>
      </c>
      <c r="M313" s="19">
        <v>4928</v>
      </c>
      <c r="N313" s="19">
        <v>43089</v>
      </c>
      <c r="O313" s="19">
        <f t="shared" si="17"/>
        <v>206044.38400000002</v>
      </c>
      <c r="P313" s="19">
        <v>9684.9210000000003</v>
      </c>
      <c r="Q313" s="19">
        <v>10774.53</v>
      </c>
      <c r="R313" s="19">
        <v>17566.303</v>
      </c>
      <c r="S313" s="19">
        <v>168018.63</v>
      </c>
      <c r="U313" s="20"/>
      <c r="V313" s="20"/>
      <c r="W313" s="20"/>
      <c r="X313" s="20"/>
      <c r="Y313" s="20"/>
    </row>
    <row r="314" spans="1:25" s="5" customFormat="1" ht="16" customHeight="1">
      <c r="A314" s="8" t="s">
        <v>327</v>
      </c>
      <c r="B314" s="9" t="s">
        <v>20</v>
      </c>
      <c r="C314" s="9" t="s">
        <v>13</v>
      </c>
      <c r="D314" s="9" t="s">
        <v>14</v>
      </c>
      <c r="E314" s="19">
        <f t="shared" si="15"/>
        <v>1053</v>
      </c>
      <c r="F314" s="19">
        <v>37</v>
      </c>
      <c r="G314" s="19">
        <v>34</v>
      </c>
      <c r="H314" s="19">
        <v>366</v>
      </c>
      <c r="I314" s="19">
        <v>616</v>
      </c>
      <c r="J314" s="19">
        <f t="shared" si="16"/>
        <v>26245</v>
      </c>
      <c r="K314" s="19">
        <v>1461</v>
      </c>
      <c r="L314" s="19">
        <v>995</v>
      </c>
      <c r="M314" s="19">
        <v>1864</v>
      </c>
      <c r="N314" s="19">
        <v>21925</v>
      </c>
      <c r="O314" s="19">
        <f t="shared" si="17"/>
        <v>105923.783</v>
      </c>
      <c r="P314" s="19">
        <v>9053.0519999999997</v>
      </c>
      <c r="Q314" s="19">
        <v>3567.2049999999999</v>
      </c>
      <c r="R314" s="19">
        <v>6571.7280000000001</v>
      </c>
      <c r="S314" s="19">
        <v>86731.797999999995</v>
      </c>
      <c r="U314" s="20"/>
      <c r="V314" s="20"/>
      <c r="W314" s="20"/>
      <c r="X314" s="20"/>
      <c r="Y314" s="20"/>
    </row>
    <row r="315" spans="1:25" s="5" customFormat="1" ht="16" customHeight="1">
      <c r="A315" s="8" t="s">
        <v>328</v>
      </c>
      <c r="B315" s="9" t="s">
        <v>48</v>
      </c>
      <c r="C315" s="9" t="s">
        <v>46</v>
      </c>
      <c r="D315" s="9" t="s">
        <v>14</v>
      </c>
      <c r="E315" s="19">
        <f t="shared" si="15"/>
        <v>1038</v>
      </c>
      <c r="F315" s="19">
        <v>30</v>
      </c>
      <c r="G315" s="19">
        <v>30</v>
      </c>
      <c r="H315" s="19">
        <v>324</v>
      </c>
      <c r="I315" s="19">
        <v>654</v>
      </c>
      <c r="J315" s="19">
        <f t="shared" si="16"/>
        <v>21991</v>
      </c>
      <c r="K315" s="19">
        <v>978</v>
      </c>
      <c r="L315" s="19">
        <v>939</v>
      </c>
      <c r="M315" s="19">
        <v>1461</v>
      </c>
      <c r="N315" s="19">
        <v>18613</v>
      </c>
      <c r="O315" s="19">
        <f t="shared" si="17"/>
        <v>86200.543000000005</v>
      </c>
      <c r="P315" s="19">
        <v>9983.7049999999999</v>
      </c>
      <c r="Q315" s="19">
        <v>3124.1350000000002</v>
      </c>
      <c r="R315" s="19">
        <v>5158.991</v>
      </c>
      <c r="S315" s="19">
        <v>67933.712</v>
      </c>
      <c r="U315" s="20"/>
      <c r="V315" s="20"/>
      <c r="W315" s="20"/>
      <c r="X315" s="20"/>
      <c r="Y315" s="20"/>
    </row>
    <row r="316" spans="1:25" s="5" customFormat="1" ht="16" customHeight="1">
      <c r="A316" s="8" t="s">
        <v>329</v>
      </c>
      <c r="B316" s="9" t="s">
        <v>125</v>
      </c>
      <c r="C316" s="9" t="s">
        <v>122</v>
      </c>
      <c r="D316" s="9" t="s">
        <v>68</v>
      </c>
      <c r="E316" s="19">
        <f t="shared" si="15"/>
        <v>3687</v>
      </c>
      <c r="F316" s="19">
        <v>94</v>
      </c>
      <c r="G316" s="19">
        <v>86</v>
      </c>
      <c r="H316" s="19">
        <v>617</v>
      </c>
      <c r="I316" s="19">
        <v>2890</v>
      </c>
      <c r="J316" s="19">
        <f t="shared" si="16"/>
        <v>81596</v>
      </c>
      <c r="K316" s="19">
        <v>3019</v>
      </c>
      <c r="L316" s="19">
        <v>3364</v>
      </c>
      <c r="M316" s="19">
        <v>3640</v>
      </c>
      <c r="N316" s="19">
        <v>71573</v>
      </c>
      <c r="O316" s="19">
        <f t="shared" si="17"/>
        <v>301398.96399999998</v>
      </c>
      <c r="P316" s="19">
        <v>18637.749</v>
      </c>
      <c r="Q316" s="19">
        <v>10107.909</v>
      </c>
      <c r="R316" s="19">
        <v>11513.555</v>
      </c>
      <c r="S316" s="19">
        <v>261139.75099999999</v>
      </c>
      <c r="U316" s="20"/>
      <c r="V316" s="20"/>
      <c r="W316" s="20"/>
      <c r="X316" s="20"/>
      <c r="Y316" s="20"/>
    </row>
    <row r="317" spans="1:25" s="5" customFormat="1" ht="16" customHeight="1">
      <c r="A317" s="8" t="s">
        <v>330</v>
      </c>
      <c r="B317" s="9" t="s">
        <v>86</v>
      </c>
      <c r="C317" s="9" t="s">
        <v>83</v>
      </c>
      <c r="D317" s="9" t="s">
        <v>54</v>
      </c>
      <c r="E317" s="19">
        <f t="shared" si="15"/>
        <v>3850</v>
      </c>
      <c r="F317" s="19">
        <v>69</v>
      </c>
      <c r="G317" s="19">
        <v>81</v>
      </c>
      <c r="H317" s="19">
        <v>1369</v>
      </c>
      <c r="I317" s="19">
        <v>2331</v>
      </c>
      <c r="J317" s="19">
        <f t="shared" si="16"/>
        <v>92045</v>
      </c>
      <c r="K317" s="19">
        <v>3509</v>
      </c>
      <c r="L317" s="19">
        <v>3314</v>
      </c>
      <c r="M317" s="19">
        <v>5657</v>
      </c>
      <c r="N317" s="19">
        <v>79565</v>
      </c>
      <c r="O317" s="19">
        <f t="shared" si="17"/>
        <v>437519.31599999999</v>
      </c>
      <c r="P317" s="19">
        <v>28430.618999999999</v>
      </c>
      <c r="Q317" s="19">
        <v>13735.822</v>
      </c>
      <c r="R317" s="19">
        <v>26664.054</v>
      </c>
      <c r="S317" s="19">
        <v>368688.821</v>
      </c>
      <c r="U317" s="20"/>
      <c r="V317" s="20"/>
      <c r="W317" s="20"/>
      <c r="X317" s="20"/>
      <c r="Y317" s="20"/>
    </row>
    <row r="318" spans="1:25" s="5" customFormat="1" ht="16" customHeight="1">
      <c r="A318" s="8" t="s">
        <v>331</v>
      </c>
      <c r="B318" s="9" t="s">
        <v>2</v>
      </c>
      <c r="C318" s="9" t="s">
        <v>3</v>
      </c>
      <c r="D318" s="9" t="s">
        <v>4</v>
      </c>
      <c r="E318" s="19">
        <f t="shared" si="15"/>
        <v>3285</v>
      </c>
      <c r="F318" s="19">
        <v>82</v>
      </c>
      <c r="G318" s="19">
        <v>67</v>
      </c>
      <c r="H318" s="19">
        <v>1209</v>
      </c>
      <c r="I318" s="19">
        <v>1927</v>
      </c>
      <c r="J318" s="19">
        <f t="shared" si="16"/>
        <v>53337</v>
      </c>
      <c r="K318" s="19">
        <v>3206</v>
      </c>
      <c r="L318" s="19">
        <v>2072</v>
      </c>
      <c r="M318" s="19">
        <v>4216</v>
      </c>
      <c r="N318" s="19">
        <v>43843</v>
      </c>
      <c r="O318" s="19">
        <f t="shared" si="17"/>
        <v>196395.34</v>
      </c>
      <c r="P318" s="19">
        <v>21411.841</v>
      </c>
      <c r="Q318" s="19">
        <v>6191.9279999999999</v>
      </c>
      <c r="R318" s="19">
        <v>14298.672</v>
      </c>
      <c r="S318" s="19">
        <v>154492.899</v>
      </c>
      <c r="U318" s="20"/>
      <c r="V318" s="20"/>
      <c r="W318" s="20"/>
      <c r="X318" s="20"/>
      <c r="Y318" s="20"/>
    </row>
    <row r="319" spans="1:25" s="5" customFormat="1" ht="16" customHeight="1">
      <c r="A319" s="8" t="s">
        <v>332</v>
      </c>
      <c r="B319" s="9" t="s">
        <v>149</v>
      </c>
      <c r="C319" s="9" t="s">
        <v>148</v>
      </c>
      <c r="D319" s="9" t="s">
        <v>63</v>
      </c>
      <c r="E319" s="19">
        <f t="shared" si="15"/>
        <v>1991</v>
      </c>
      <c r="F319" s="19">
        <v>45</v>
      </c>
      <c r="G319" s="19">
        <v>56</v>
      </c>
      <c r="H319" s="19">
        <v>739</v>
      </c>
      <c r="I319" s="19">
        <v>1151</v>
      </c>
      <c r="J319" s="19">
        <f t="shared" si="16"/>
        <v>48192</v>
      </c>
      <c r="K319" s="19">
        <v>2309</v>
      </c>
      <c r="L319" s="19">
        <v>1800</v>
      </c>
      <c r="M319" s="19">
        <v>2856</v>
      </c>
      <c r="N319" s="19">
        <v>41227</v>
      </c>
      <c r="O319" s="19">
        <f t="shared" si="17"/>
        <v>228308.15400000001</v>
      </c>
      <c r="P319" s="19">
        <v>19584.544999999998</v>
      </c>
      <c r="Q319" s="19">
        <v>7445.9390000000003</v>
      </c>
      <c r="R319" s="19">
        <v>11946.423000000001</v>
      </c>
      <c r="S319" s="19">
        <v>189331.247</v>
      </c>
      <c r="U319" s="20"/>
      <c r="V319" s="20"/>
      <c r="W319" s="20"/>
      <c r="X319" s="20"/>
      <c r="Y319" s="20"/>
    </row>
    <row r="320" spans="1:25" s="5" customFormat="1" ht="16" customHeight="1">
      <c r="A320" s="8" t="s">
        <v>333</v>
      </c>
      <c r="B320" s="9" t="s">
        <v>150</v>
      </c>
      <c r="C320" s="9" t="s">
        <v>148</v>
      </c>
      <c r="D320" s="9" t="s">
        <v>63</v>
      </c>
      <c r="E320" s="19">
        <f t="shared" si="15"/>
        <v>1610</v>
      </c>
      <c r="F320" s="19">
        <v>41</v>
      </c>
      <c r="G320" s="19">
        <v>34</v>
      </c>
      <c r="H320" s="19">
        <v>542</v>
      </c>
      <c r="I320" s="19">
        <v>993</v>
      </c>
      <c r="J320" s="19">
        <f t="shared" si="16"/>
        <v>43201</v>
      </c>
      <c r="K320" s="19">
        <v>2563</v>
      </c>
      <c r="L320" s="19">
        <v>1965</v>
      </c>
      <c r="M320" s="19">
        <v>2381</v>
      </c>
      <c r="N320" s="19">
        <v>36292</v>
      </c>
      <c r="O320" s="19">
        <f t="shared" si="17"/>
        <v>205175.24300000002</v>
      </c>
      <c r="P320" s="19">
        <v>24066.877</v>
      </c>
      <c r="Q320" s="19">
        <v>9856.5439999999999</v>
      </c>
      <c r="R320" s="19">
        <v>10252.64</v>
      </c>
      <c r="S320" s="19">
        <v>160999.182</v>
      </c>
      <c r="U320" s="20"/>
      <c r="V320" s="20"/>
      <c r="W320" s="20"/>
      <c r="X320" s="20"/>
      <c r="Y320" s="20"/>
    </row>
    <row r="321" spans="1:25" s="5" customFormat="1" ht="16" customHeight="1">
      <c r="A321" s="8" t="s">
        <v>334</v>
      </c>
      <c r="B321" s="9" t="s">
        <v>335</v>
      </c>
      <c r="C321" s="9" t="s">
        <v>134</v>
      </c>
      <c r="D321" s="9" t="s">
        <v>68</v>
      </c>
      <c r="E321" s="19">
        <f t="shared" si="15"/>
        <v>1129</v>
      </c>
      <c r="F321" s="19">
        <v>16</v>
      </c>
      <c r="G321" s="19">
        <v>30</v>
      </c>
      <c r="H321" s="19">
        <v>345</v>
      </c>
      <c r="I321" s="19">
        <v>738</v>
      </c>
      <c r="J321" s="19">
        <f t="shared" si="16"/>
        <v>22227</v>
      </c>
      <c r="K321" s="19">
        <v>944</v>
      </c>
      <c r="L321" s="19">
        <v>695</v>
      </c>
      <c r="M321" s="19">
        <v>1752</v>
      </c>
      <c r="N321" s="19">
        <v>18836</v>
      </c>
      <c r="O321" s="19">
        <f t="shared" si="17"/>
        <v>79188.929000000004</v>
      </c>
      <c r="P321" s="19">
        <v>6457.4250000000002</v>
      </c>
      <c r="Q321" s="19">
        <v>2216.9340000000002</v>
      </c>
      <c r="R321" s="19">
        <v>5237.8069999999998</v>
      </c>
      <c r="S321" s="19">
        <v>65276.762999999999</v>
      </c>
      <c r="U321" s="20"/>
      <c r="V321" s="20"/>
      <c r="W321" s="20"/>
      <c r="X321" s="20"/>
      <c r="Y321" s="20"/>
    </row>
    <row r="322" spans="1:25" s="5" customFormat="1" ht="16" customHeight="1">
      <c r="A322" s="8" t="s">
        <v>336</v>
      </c>
      <c r="B322" s="9" t="s">
        <v>136</v>
      </c>
      <c r="C322" s="9" t="s">
        <v>134</v>
      </c>
      <c r="D322" s="9" t="s">
        <v>68</v>
      </c>
      <c r="E322" s="19">
        <f t="shared" si="15"/>
        <v>2481</v>
      </c>
      <c r="F322" s="19">
        <v>54</v>
      </c>
      <c r="G322" s="19">
        <v>52</v>
      </c>
      <c r="H322" s="19">
        <v>903</v>
      </c>
      <c r="I322" s="19">
        <v>1472</v>
      </c>
      <c r="J322" s="19">
        <f t="shared" si="16"/>
        <v>52998</v>
      </c>
      <c r="K322" s="19">
        <v>2662</v>
      </c>
      <c r="L322" s="19">
        <v>2483</v>
      </c>
      <c r="M322" s="19">
        <v>4395</v>
      </c>
      <c r="N322" s="19">
        <v>43458</v>
      </c>
      <c r="O322" s="19">
        <f t="shared" si="17"/>
        <v>195574.31899999999</v>
      </c>
      <c r="P322" s="19">
        <v>16112.761</v>
      </c>
      <c r="Q322" s="19">
        <v>9525.1139999999996</v>
      </c>
      <c r="R322" s="19">
        <v>14325.450999999999</v>
      </c>
      <c r="S322" s="19">
        <v>155610.99299999999</v>
      </c>
      <c r="U322" s="20"/>
      <c r="V322" s="20"/>
      <c r="W322" s="20"/>
      <c r="X322" s="20"/>
      <c r="Y322" s="20"/>
    </row>
    <row r="323" spans="1:25" s="5" customFormat="1" ht="16" customHeight="1">
      <c r="A323" s="8" t="s">
        <v>337</v>
      </c>
      <c r="B323" s="9" t="s">
        <v>21</v>
      </c>
      <c r="C323" s="9" t="s">
        <v>13</v>
      </c>
      <c r="D323" s="9" t="s">
        <v>14</v>
      </c>
      <c r="E323" s="19">
        <f t="shared" si="15"/>
        <v>2413</v>
      </c>
      <c r="F323" s="19">
        <v>47</v>
      </c>
      <c r="G323" s="19">
        <v>71</v>
      </c>
      <c r="H323" s="19">
        <v>825</v>
      </c>
      <c r="I323" s="19">
        <v>1470</v>
      </c>
      <c r="J323" s="19">
        <f t="shared" si="16"/>
        <v>52457</v>
      </c>
      <c r="K323" s="19">
        <v>1034</v>
      </c>
      <c r="L323" s="19">
        <v>2175</v>
      </c>
      <c r="M323" s="19">
        <v>3297</v>
      </c>
      <c r="N323" s="19">
        <v>45951</v>
      </c>
      <c r="O323" s="19">
        <f t="shared" si="17"/>
        <v>222537.76</v>
      </c>
      <c r="P323" s="19">
        <v>8019.6620000000003</v>
      </c>
      <c r="Q323" s="19">
        <v>7961.97</v>
      </c>
      <c r="R323" s="19">
        <v>11570.989</v>
      </c>
      <c r="S323" s="19">
        <v>194985.139</v>
      </c>
      <c r="U323" s="20"/>
      <c r="V323" s="20"/>
      <c r="W323" s="20"/>
      <c r="X323" s="20"/>
      <c r="Y323" s="20"/>
    </row>
    <row r="324" spans="1:25" s="5" customFormat="1" ht="16" customHeight="1">
      <c r="A324" s="8" t="s">
        <v>338</v>
      </c>
      <c r="B324" s="9" t="s">
        <v>167</v>
      </c>
      <c r="C324" s="9" t="s">
        <v>166</v>
      </c>
      <c r="D324" s="9" t="s">
        <v>63</v>
      </c>
      <c r="E324" s="19">
        <f t="shared" si="15"/>
        <v>1322</v>
      </c>
      <c r="F324" s="19">
        <v>33</v>
      </c>
      <c r="G324" s="19">
        <v>36</v>
      </c>
      <c r="H324" s="19">
        <v>389</v>
      </c>
      <c r="I324" s="19">
        <v>864</v>
      </c>
      <c r="J324" s="19">
        <f t="shared" si="16"/>
        <v>32704</v>
      </c>
      <c r="K324" s="19">
        <v>2499</v>
      </c>
      <c r="L324" s="19">
        <v>1284</v>
      </c>
      <c r="M324" s="19">
        <v>1651</v>
      </c>
      <c r="N324" s="19">
        <v>27270</v>
      </c>
      <c r="O324" s="19">
        <f t="shared" si="17"/>
        <v>136316.677</v>
      </c>
      <c r="P324" s="19">
        <v>18268.106</v>
      </c>
      <c r="Q324" s="19">
        <v>5249.4309999999996</v>
      </c>
      <c r="R324" s="19">
        <v>6204.915</v>
      </c>
      <c r="S324" s="19">
        <v>106594.22500000001</v>
      </c>
      <c r="U324" s="20"/>
      <c r="V324" s="20"/>
      <c r="W324" s="20"/>
      <c r="X324" s="20"/>
      <c r="Y324" s="20"/>
    </row>
    <row r="325" spans="1:25" s="5" customFormat="1" ht="16" customHeight="1">
      <c r="A325" s="8" t="s">
        <v>339</v>
      </c>
      <c r="B325" s="9" t="s">
        <v>168</v>
      </c>
      <c r="C325" s="9" t="s">
        <v>166</v>
      </c>
      <c r="D325" s="9" t="s">
        <v>63</v>
      </c>
      <c r="E325" s="19">
        <f t="shared" si="15"/>
        <v>1033</v>
      </c>
      <c r="F325" s="19">
        <v>22</v>
      </c>
      <c r="G325" s="19">
        <v>20</v>
      </c>
      <c r="H325" s="19">
        <v>256</v>
      </c>
      <c r="I325" s="19">
        <v>735</v>
      </c>
      <c r="J325" s="19">
        <f t="shared" si="16"/>
        <v>23950</v>
      </c>
      <c r="K325" s="19">
        <v>1711</v>
      </c>
      <c r="L325" s="19">
        <v>770</v>
      </c>
      <c r="M325" s="19">
        <v>1061</v>
      </c>
      <c r="N325" s="19">
        <v>20408</v>
      </c>
      <c r="O325" s="19">
        <f t="shared" si="17"/>
        <v>105026.45199999999</v>
      </c>
      <c r="P325" s="19">
        <v>12582.817999999999</v>
      </c>
      <c r="Q325" s="19">
        <v>3964.0650000000001</v>
      </c>
      <c r="R325" s="19">
        <v>3658.5549999999998</v>
      </c>
      <c r="S325" s="19">
        <v>84821.013999999996</v>
      </c>
      <c r="U325" s="20"/>
      <c r="V325" s="20"/>
      <c r="W325" s="20"/>
      <c r="X325" s="20"/>
      <c r="Y325" s="20"/>
    </row>
    <row r="326" spans="1:25" s="5" customFormat="1" ht="16" customHeight="1">
      <c r="A326" s="8" t="s">
        <v>340</v>
      </c>
      <c r="B326" s="9" t="s">
        <v>49</v>
      </c>
      <c r="C326" s="9" t="s">
        <v>46</v>
      </c>
      <c r="D326" s="9" t="s">
        <v>14</v>
      </c>
      <c r="E326" s="19">
        <f t="shared" si="15"/>
        <v>3838</v>
      </c>
      <c r="F326" s="19">
        <v>79</v>
      </c>
      <c r="G326" s="19">
        <v>139</v>
      </c>
      <c r="H326" s="19">
        <v>1239</v>
      </c>
      <c r="I326" s="19">
        <v>2381</v>
      </c>
      <c r="J326" s="19">
        <f t="shared" si="16"/>
        <v>92216</v>
      </c>
      <c r="K326" s="19">
        <v>3706</v>
      </c>
      <c r="L326" s="19">
        <v>14046</v>
      </c>
      <c r="M326" s="19">
        <v>5874</v>
      </c>
      <c r="N326" s="19">
        <v>68590</v>
      </c>
      <c r="O326" s="19">
        <f t="shared" si="17"/>
        <v>423465.13799999998</v>
      </c>
      <c r="P326" s="19">
        <v>23376.223999999998</v>
      </c>
      <c r="Q326" s="19">
        <v>87593.955000000002</v>
      </c>
      <c r="R326" s="19">
        <v>20653.826000000001</v>
      </c>
      <c r="S326" s="19">
        <v>291841.13299999997</v>
      </c>
      <c r="U326" s="20"/>
      <c r="V326" s="20"/>
      <c r="W326" s="20"/>
      <c r="X326" s="20"/>
      <c r="Y326" s="20"/>
    </row>
    <row r="327" spans="1:25" s="5" customFormat="1" ht="16" customHeight="1">
      <c r="A327" s="8" t="s">
        <v>341</v>
      </c>
      <c r="B327" s="9" t="s">
        <v>117</v>
      </c>
      <c r="C327" s="9" t="s">
        <v>113</v>
      </c>
      <c r="D327" s="9" t="s">
        <v>4</v>
      </c>
      <c r="E327" s="19">
        <f t="shared" si="15"/>
        <v>1964</v>
      </c>
      <c r="F327" s="19">
        <v>41</v>
      </c>
      <c r="G327" s="19">
        <v>87</v>
      </c>
      <c r="H327" s="19">
        <v>614</v>
      </c>
      <c r="I327" s="19">
        <v>1222</v>
      </c>
      <c r="J327" s="19">
        <f t="shared" si="16"/>
        <v>40378</v>
      </c>
      <c r="K327" s="19">
        <v>1649</v>
      </c>
      <c r="L327" s="19">
        <v>3591</v>
      </c>
      <c r="M327" s="19">
        <v>2988</v>
      </c>
      <c r="N327" s="19">
        <v>32150</v>
      </c>
      <c r="O327" s="19">
        <f t="shared" si="17"/>
        <v>151691.72100000002</v>
      </c>
      <c r="P327" s="19">
        <v>10468.566000000001</v>
      </c>
      <c r="Q327" s="19">
        <v>11600.634</v>
      </c>
      <c r="R327" s="19">
        <v>9626.0949999999993</v>
      </c>
      <c r="S327" s="19">
        <v>119996.42600000001</v>
      </c>
      <c r="U327" s="20"/>
      <c r="V327" s="20"/>
      <c r="W327" s="20"/>
      <c r="X327" s="20"/>
      <c r="Y327" s="20"/>
    </row>
    <row r="328" spans="1:25" s="5" customFormat="1" ht="16" customHeight="1">
      <c r="A328" s="8" t="s">
        <v>342</v>
      </c>
      <c r="B328" s="9" t="s">
        <v>187</v>
      </c>
      <c r="C328" s="9" t="s">
        <v>53</v>
      </c>
      <c r="D328" s="9" t="s">
        <v>54</v>
      </c>
      <c r="E328" s="19">
        <f t="shared" si="15"/>
        <v>2145</v>
      </c>
      <c r="F328" s="19">
        <v>57</v>
      </c>
      <c r="G328" s="19">
        <v>58</v>
      </c>
      <c r="H328" s="19">
        <v>826</v>
      </c>
      <c r="I328" s="19">
        <v>1204</v>
      </c>
      <c r="J328" s="19">
        <f t="shared" si="16"/>
        <v>38859</v>
      </c>
      <c r="K328" s="19">
        <v>2096</v>
      </c>
      <c r="L328" s="19">
        <v>1753</v>
      </c>
      <c r="M328" s="19">
        <v>3833</v>
      </c>
      <c r="N328" s="19">
        <v>31177</v>
      </c>
      <c r="O328" s="19">
        <f t="shared" si="17"/>
        <v>178187.989</v>
      </c>
      <c r="P328" s="19">
        <v>15333.075999999999</v>
      </c>
      <c r="Q328" s="19">
        <v>7485.81</v>
      </c>
      <c r="R328" s="19">
        <v>17237.517</v>
      </c>
      <c r="S328" s="19">
        <v>138131.58600000001</v>
      </c>
      <c r="U328" s="20"/>
      <c r="V328" s="20"/>
      <c r="W328" s="20"/>
      <c r="X328" s="20"/>
      <c r="Y328" s="20"/>
    </row>
    <row r="329" spans="1:25" s="5" customFormat="1" ht="16" customHeight="1">
      <c r="A329" s="8" t="s">
        <v>343</v>
      </c>
      <c r="B329" s="9" t="s">
        <v>126</v>
      </c>
      <c r="C329" s="9" t="s">
        <v>122</v>
      </c>
      <c r="D329" s="9" t="s">
        <v>68</v>
      </c>
      <c r="E329" s="19">
        <f t="shared" si="15"/>
        <v>3301</v>
      </c>
      <c r="F329" s="19">
        <v>93</v>
      </c>
      <c r="G329" s="19">
        <v>134</v>
      </c>
      <c r="H329" s="19">
        <v>815</v>
      </c>
      <c r="I329" s="19">
        <v>2259</v>
      </c>
      <c r="J329" s="19">
        <f t="shared" si="16"/>
        <v>83508</v>
      </c>
      <c r="K329" s="19">
        <v>2839</v>
      </c>
      <c r="L329" s="19">
        <v>3888</v>
      </c>
      <c r="M329" s="19">
        <v>4119</v>
      </c>
      <c r="N329" s="19">
        <v>72662</v>
      </c>
      <c r="O329" s="19">
        <f t="shared" si="17"/>
        <v>344456.65299999999</v>
      </c>
      <c r="P329" s="19">
        <v>17850.948</v>
      </c>
      <c r="Q329" s="19">
        <v>16038.605</v>
      </c>
      <c r="R329" s="19">
        <v>14156.458000000001</v>
      </c>
      <c r="S329" s="19">
        <v>296410.64199999999</v>
      </c>
      <c r="U329" s="20"/>
      <c r="V329" s="20"/>
      <c r="W329" s="20"/>
      <c r="X329" s="20"/>
      <c r="Y329" s="20"/>
    </row>
    <row r="330" spans="1:25" s="5" customFormat="1" ht="16" customHeight="1">
      <c r="A330" s="8" t="s">
        <v>344</v>
      </c>
      <c r="B330" s="9" t="s">
        <v>43</v>
      </c>
      <c r="C330" s="9" t="s">
        <v>31</v>
      </c>
      <c r="D330" s="9" t="s">
        <v>32</v>
      </c>
      <c r="E330" s="19">
        <f t="shared" si="15"/>
        <v>1085</v>
      </c>
      <c r="F330" s="19">
        <v>19</v>
      </c>
      <c r="G330" s="19">
        <v>23</v>
      </c>
      <c r="H330" s="19">
        <v>228</v>
      </c>
      <c r="I330" s="19">
        <v>815</v>
      </c>
      <c r="J330" s="19">
        <f t="shared" si="16"/>
        <v>24138</v>
      </c>
      <c r="K330" s="19">
        <v>490</v>
      </c>
      <c r="L330" s="19">
        <v>746</v>
      </c>
      <c r="M330" s="19">
        <v>1142</v>
      </c>
      <c r="N330" s="19">
        <v>21760</v>
      </c>
      <c r="O330" s="19">
        <f t="shared" si="17"/>
        <v>92460.323000000004</v>
      </c>
      <c r="P330" s="19">
        <v>3751.9380000000001</v>
      </c>
      <c r="Q330" s="19">
        <v>3229.326</v>
      </c>
      <c r="R330" s="19">
        <v>3094.5880000000002</v>
      </c>
      <c r="S330" s="19">
        <v>82384.471000000005</v>
      </c>
      <c r="U330" s="20"/>
      <c r="V330" s="20"/>
      <c r="W330" s="20"/>
      <c r="X330" s="20"/>
      <c r="Y330" s="20"/>
    </row>
    <row r="331" spans="1:25" s="5" customFormat="1" ht="16" customHeight="1">
      <c r="A331" s="8" t="s">
        <v>345</v>
      </c>
      <c r="B331" s="9" t="s">
        <v>25</v>
      </c>
      <c r="C331" s="9" t="s">
        <v>24</v>
      </c>
      <c r="D331" s="9" t="s">
        <v>14</v>
      </c>
      <c r="E331" s="19">
        <f t="shared" si="15"/>
        <v>2256</v>
      </c>
      <c r="F331" s="19">
        <v>63</v>
      </c>
      <c r="G331" s="19">
        <v>63</v>
      </c>
      <c r="H331" s="19">
        <v>765</v>
      </c>
      <c r="I331" s="19">
        <v>1365</v>
      </c>
      <c r="J331" s="19">
        <f t="shared" si="16"/>
        <v>47907</v>
      </c>
      <c r="K331" s="19">
        <v>3637</v>
      </c>
      <c r="L331" s="19">
        <v>2886</v>
      </c>
      <c r="M331" s="19">
        <v>3993</v>
      </c>
      <c r="N331" s="19">
        <v>37391</v>
      </c>
      <c r="O331" s="19">
        <f t="shared" si="17"/>
        <v>181040.304</v>
      </c>
      <c r="P331" s="19">
        <v>23611.119999999999</v>
      </c>
      <c r="Q331" s="19">
        <v>10707.163</v>
      </c>
      <c r="R331" s="19">
        <v>11110.011</v>
      </c>
      <c r="S331" s="19">
        <v>135612.01</v>
      </c>
      <c r="U331" s="20"/>
      <c r="V331" s="20"/>
      <c r="W331" s="20"/>
      <c r="X331" s="20"/>
      <c r="Y331" s="20"/>
    </row>
    <row r="332" spans="1:25" s="5" customFormat="1" ht="16" customHeight="1">
      <c r="A332" s="8" t="s">
        <v>346</v>
      </c>
      <c r="B332" s="9" t="s">
        <v>36</v>
      </c>
      <c r="C332" s="9" t="s">
        <v>31</v>
      </c>
      <c r="D332" s="9" t="s">
        <v>32</v>
      </c>
      <c r="E332" s="19">
        <f t="shared" si="15"/>
        <v>2473</v>
      </c>
      <c r="F332" s="19">
        <v>67</v>
      </c>
      <c r="G332" s="19">
        <v>86</v>
      </c>
      <c r="H332" s="19">
        <v>656</v>
      </c>
      <c r="I332" s="19">
        <v>1664</v>
      </c>
      <c r="J332" s="19">
        <f t="shared" si="16"/>
        <v>62979</v>
      </c>
      <c r="K332" s="19">
        <v>2902</v>
      </c>
      <c r="L332" s="19">
        <v>3731</v>
      </c>
      <c r="M332" s="19">
        <v>3557</v>
      </c>
      <c r="N332" s="19">
        <v>52789</v>
      </c>
      <c r="O332" s="19">
        <f t="shared" si="17"/>
        <v>266518.01299999998</v>
      </c>
      <c r="P332" s="19">
        <v>22895.16</v>
      </c>
      <c r="Q332" s="19">
        <v>15747.281000000001</v>
      </c>
      <c r="R332" s="19">
        <v>15542.852000000001</v>
      </c>
      <c r="S332" s="19">
        <v>212332.72</v>
      </c>
      <c r="U332" s="20"/>
      <c r="V332" s="20"/>
      <c r="W332" s="20"/>
      <c r="X332" s="20"/>
      <c r="Y332" s="20"/>
    </row>
    <row r="333" spans="1:25" s="5" customFormat="1" ht="16" customHeight="1">
      <c r="A333" s="8" t="s">
        <v>347</v>
      </c>
      <c r="B333" s="9" t="s">
        <v>140</v>
      </c>
      <c r="C333" s="9" t="s">
        <v>134</v>
      </c>
      <c r="D333" s="9" t="s">
        <v>68</v>
      </c>
      <c r="E333" s="19">
        <f t="shared" si="15"/>
        <v>2539</v>
      </c>
      <c r="F333" s="19">
        <v>35</v>
      </c>
      <c r="G333" s="19">
        <v>53</v>
      </c>
      <c r="H333" s="19">
        <v>1108</v>
      </c>
      <c r="I333" s="19">
        <v>1343</v>
      </c>
      <c r="J333" s="19">
        <f t="shared" si="16"/>
        <v>49292</v>
      </c>
      <c r="K333" s="19">
        <v>1594</v>
      </c>
      <c r="L333" s="19">
        <v>1972</v>
      </c>
      <c r="M333" s="19">
        <v>5168</v>
      </c>
      <c r="N333" s="19">
        <v>40558</v>
      </c>
      <c r="O333" s="19">
        <f t="shared" si="17"/>
        <v>187573.166</v>
      </c>
      <c r="P333" s="19">
        <v>12223.974</v>
      </c>
      <c r="Q333" s="19">
        <v>7227.8530000000001</v>
      </c>
      <c r="R333" s="19">
        <v>16941.039000000001</v>
      </c>
      <c r="S333" s="19">
        <v>151180.29999999999</v>
      </c>
      <c r="U333" s="20"/>
      <c r="V333" s="20"/>
      <c r="W333" s="20"/>
      <c r="X333" s="20"/>
      <c r="Y333" s="20"/>
    </row>
    <row r="334" spans="1:25" s="5" customFormat="1" ht="16" customHeight="1">
      <c r="A334" s="8" t="s">
        <v>348</v>
      </c>
      <c r="B334" s="9" t="s">
        <v>30</v>
      </c>
      <c r="C334" s="9" t="s">
        <v>31</v>
      </c>
      <c r="D334" s="9" t="s">
        <v>32</v>
      </c>
      <c r="E334" s="19">
        <f t="shared" si="15"/>
        <v>20509</v>
      </c>
      <c r="F334" s="19">
        <v>398</v>
      </c>
      <c r="G334" s="19">
        <v>445</v>
      </c>
      <c r="H334" s="19">
        <v>7052</v>
      </c>
      <c r="I334" s="19">
        <v>12614</v>
      </c>
      <c r="J334" s="19">
        <f t="shared" si="16"/>
        <v>439681</v>
      </c>
      <c r="K334" s="19">
        <v>16228</v>
      </c>
      <c r="L334" s="19">
        <v>15522</v>
      </c>
      <c r="M334" s="19">
        <v>29225</v>
      </c>
      <c r="N334" s="19">
        <v>378706</v>
      </c>
      <c r="O334" s="19">
        <f t="shared" si="17"/>
        <v>2031984.4080000001</v>
      </c>
      <c r="P334" s="19">
        <v>121628.792</v>
      </c>
      <c r="Q334" s="19">
        <v>62238.04</v>
      </c>
      <c r="R334" s="19">
        <v>127153.60000000001</v>
      </c>
      <c r="S334" s="19">
        <v>1720963.976</v>
      </c>
      <c r="U334" s="20"/>
      <c r="V334" s="20"/>
      <c r="W334" s="20"/>
      <c r="X334" s="20"/>
      <c r="Y334" s="20"/>
    </row>
    <row r="335" spans="1:25" s="5" customFormat="1" ht="16" customHeight="1">
      <c r="A335" s="8" t="s">
        <v>349</v>
      </c>
      <c r="B335" s="9" t="s">
        <v>5</v>
      </c>
      <c r="C335" s="9" t="s">
        <v>3</v>
      </c>
      <c r="D335" s="9" t="s">
        <v>4</v>
      </c>
      <c r="E335" s="19">
        <f t="shared" si="15"/>
        <v>1707</v>
      </c>
      <c r="F335" s="19">
        <v>36</v>
      </c>
      <c r="G335" s="19">
        <v>53</v>
      </c>
      <c r="H335" s="19">
        <v>560</v>
      </c>
      <c r="I335" s="19">
        <v>1058</v>
      </c>
      <c r="J335" s="19">
        <f t="shared" si="16"/>
        <v>37835</v>
      </c>
      <c r="K335" s="19">
        <v>1428</v>
      </c>
      <c r="L335" s="19">
        <v>1698</v>
      </c>
      <c r="M335" s="19">
        <v>2242</v>
      </c>
      <c r="N335" s="19">
        <v>32467</v>
      </c>
      <c r="O335" s="19">
        <f t="shared" si="17"/>
        <v>153107.37599999999</v>
      </c>
      <c r="P335" s="19">
        <v>10170.261</v>
      </c>
      <c r="Q335" s="19">
        <v>7753.16</v>
      </c>
      <c r="R335" s="19">
        <v>8263.0509999999995</v>
      </c>
      <c r="S335" s="19">
        <v>126920.90399999999</v>
      </c>
      <c r="U335" s="20"/>
      <c r="V335" s="20"/>
      <c r="W335" s="20"/>
      <c r="X335" s="20"/>
      <c r="Y335" s="20"/>
    </row>
    <row r="336" spans="1:25" s="5" customFormat="1" ht="16" customHeight="1">
      <c r="A336" s="8" t="s">
        <v>350</v>
      </c>
      <c r="B336" s="9" t="s">
        <v>102</v>
      </c>
      <c r="C336" s="9" t="s">
        <v>98</v>
      </c>
      <c r="D336" s="9" t="s">
        <v>1</v>
      </c>
      <c r="E336" s="19">
        <f t="shared" si="15"/>
        <v>6947</v>
      </c>
      <c r="F336" s="19">
        <v>189</v>
      </c>
      <c r="G336" s="19">
        <v>138</v>
      </c>
      <c r="H336" s="19">
        <v>2676</v>
      </c>
      <c r="I336" s="19">
        <v>3944</v>
      </c>
      <c r="J336" s="19">
        <f t="shared" si="16"/>
        <v>130706</v>
      </c>
      <c r="K336" s="19">
        <v>8615</v>
      </c>
      <c r="L336" s="19">
        <v>5016</v>
      </c>
      <c r="M336" s="19">
        <v>10632</v>
      </c>
      <c r="N336" s="19">
        <v>106443</v>
      </c>
      <c r="O336" s="19">
        <f t="shared" si="17"/>
        <v>629170.83899999992</v>
      </c>
      <c r="P336" s="19">
        <v>69015.691000000006</v>
      </c>
      <c r="Q336" s="19">
        <v>19607.063999999998</v>
      </c>
      <c r="R336" s="19">
        <v>49500.343000000001</v>
      </c>
      <c r="S336" s="19">
        <v>491047.74099999998</v>
      </c>
      <c r="U336" s="20"/>
      <c r="V336" s="20"/>
      <c r="W336" s="20"/>
      <c r="X336" s="20"/>
      <c r="Y336" s="20"/>
    </row>
    <row r="337" spans="1:25" s="5" customFormat="1" ht="16" customHeight="1">
      <c r="A337" s="8" t="s">
        <v>351</v>
      </c>
      <c r="B337" s="9" t="s">
        <v>352</v>
      </c>
      <c r="C337" s="9" t="s">
        <v>46</v>
      </c>
      <c r="D337" s="9" t="s">
        <v>14</v>
      </c>
      <c r="E337" s="19">
        <f t="shared" si="15"/>
        <v>1808</v>
      </c>
      <c r="F337" s="19">
        <v>33</v>
      </c>
      <c r="G337" s="19">
        <v>24</v>
      </c>
      <c r="H337" s="19">
        <v>826</v>
      </c>
      <c r="I337" s="19">
        <v>925</v>
      </c>
      <c r="J337" s="19">
        <f t="shared" si="16"/>
        <v>41386</v>
      </c>
      <c r="K337" s="19">
        <v>1025</v>
      </c>
      <c r="L337" s="19">
        <v>703</v>
      </c>
      <c r="M337" s="19">
        <v>3556</v>
      </c>
      <c r="N337" s="19">
        <v>36102</v>
      </c>
      <c r="O337" s="19">
        <f t="shared" si="17"/>
        <v>165289.052</v>
      </c>
      <c r="P337" s="19">
        <v>5713.8239999999996</v>
      </c>
      <c r="Q337" s="19">
        <v>2476.9789999999998</v>
      </c>
      <c r="R337" s="19">
        <v>13186.630999999999</v>
      </c>
      <c r="S337" s="19">
        <v>143911.61799999999</v>
      </c>
      <c r="U337" s="20"/>
      <c r="V337" s="20"/>
      <c r="W337" s="20"/>
      <c r="X337" s="20"/>
      <c r="Y337" s="20"/>
    </row>
    <row r="338" spans="1:25" s="5" customFormat="1" ht="16" customHeight="1">
      <c r="A338" s="8" t="s">
        <v>353</v>
      </c>
      <c r="B338" s="9" t="s">
        <v>58</v>
      </c>
      <c r="C338" s="9" t="s">
        <v>53</v>
      </c>
      <c r="D338" s="9" t="s">
        <v>54</v>
      </c>
      <c r="E338" s="19">
        <f t="shared" si="15"/>
        <v>3153</v>
      </c>
      <c r="F338" s="19">
        <v>67</v>
      </c>
      <c r="G338" s="19">
        <v>68</v>
      </c>
      <c r="H338" s="19">
        <v>970</v>
      </c>
      <c r="I338" s="19">
        <v>2048</v>
      </c>
      <c r="J338" s="19">
        <f t="shared" si="16"/>
        <v>99350</v>
      </c>
      <c r="K338" s="19">
        <v>2624</v>
      </c>
      <c r="L338" s="19">
        <v>2577</v>
      </c>
      <c r="M338" s="19">
        <v>4596</v>
      </c>
      <c r="N338" s="19">
        <v>89553</v>
      </c>
      <c r="O338" s="19">
        <f t="shared" si="17"/>
        <v>480220.26699999999</v>
      </c>
      <c r="P338" s="19">
        <v>19323.59</v>
      </c>
      <c r="Q338" s="19">
        <v>11531.933999999999</v>
      </c>
      <c r="R338" s="19">
        <v>20193.713</v>
      </c>
      <c r="S338" s="19">
        <v>429171.03</v>
      </c>
      <c r="U338" s="20"/>
      <c r="V338" s="20"/>
      <c r="W338" s="20"/>
      <c r="X338" s="20"/>
      <c r="Y338" s="20"/>
    </row>
    <row r="339" spans="1:25" s="5" customFormat="1" ht="16" customHeight="1">
      <c r="A339" s="8" t="s">
        <v>354</v>
      </c>
      <c r="B339" s="9" t="s">
        <v>65</v>
      </c>
      <c r="C339" s="9" t="s">
        <v>62</v>
      </c>
      <c r="D339" s="9" t="s">
        <v>63</v>
      </c>
      <c r="E339" s="19">
        <f t="shared" si="15"/>
        <v>4713</v>
      </c>
      <c r="F339" s="19">
        <v>131</v>
      </c>
      <c r="G339" s="19">
        <v>105</v>
      </c>
      <c r="H339" s="19">
        <v>1638</v>
      </c>
      <c r="I339" s="19">
        <v>2839</v>
      </c>
      <c r="J339" s="19">
        <f t="shared" si="16"/>
        <v>125017</v>
      </c>
      <c r="K339" s="19">
        <v>7056</v>
      </c>
      <c r="L339" s="19">
        <v>3191</v>
      </c>
      <c r="M339" s="19">
        <v>8297</v>
      </c>
      <c r="N339" s="19">
        <v>106473</v>
      </c>
      <c r="O339" s="19">
        <f t="shared" si="17"/>
        <v>573177.50699999998</v>
      </c>
      <c r="P339" s="19">
        <v>47486.303999999996</v>
      </c>
      <c r="Q339" s="19">
        <v>13399.785</v>
      </c>
      <c r="R339" s="19">
        <v>33812.866000000002</v>
      </c>
      <c r="S339" s="19">
        <v>478478.55200000003</v>
      </c>
      <c r="U339" s="20"/>
      <c r="V339" s="20"/>
      <c r="W339" s="20"/>
      <c r="X339" s="20"/>
      <c r="Y339" s="20"/>
    </row>
    <row r="340" spans="1:25" s="5" customFormat="1" ht="16" customHeight="1">
      <c r="A340" s="8" t="s">
        <v>355</v>
      </c>
      <c r="B340" s="9" t="s">
        <v>118</v>
      </c>
      <c r="C340" s="9" t="s">
        <v>113</v>
      </c>
      <c r="D340" s="9" t="s">
        <v>4</v>
      </c>
      <c r="E340" s="19">
        <f t="shared" si="15"/>
        <v>1461</v>
      </c>
      <c r="F340" s="19">
        <v>35</v>
      </c>
      <c r="G340" s="19">
        <v>55</v>
      </c>
      <c r="H340" s="19">
        <v>475</v>
      </c>
      <c r="I340" s="19">
        <v>896</v>
      </c>
      <c r="J340" s="19">
        <f t="shared" si="16"/>
        <v>34148</v>
      </c>
      <c r="K340" s="19">
        <v>1086</v>
      </c>
      <c r="L340" s="19">
        <v>1848</v>
      </c>
      <c r="M340" s="19">
        <v>2057</v>
      </c>
      <c r="N340" s="19">
        <v>29157</v>
      </c>
      <c r="O340" s="19">
        <f t="shared" si="17"/>
        <v>134590.30499999999</v>
      </c>
      <c r="P340" s="19">
        <v>7005.1409999999996</v>
      </c>
      <c r="Q340" s="19">
        <v>6349.6989999999996</v>
      </c>
      <c r="R340" s="19">
        <v>7035.9</v>
      </c>
      <c r="S340" s="19">
        <v>114199.565</v>
      </c>
      <c r="U340" s="20"/>
      <c r="V340" s="20"/>
      <c r="W340" s="20"/>
      <c r="X340" s="20"/>
      <c r="Y340" s="20"/>
    </row>
    <row r="341" spans="1:25" s="5" customFormat="1" ht="16" customHeight="1">
      <c r="A341" s="8" t="s">
        <v>356</v>
      </c>
      <c r="B341" s="9" t="s">
        <v>127</v>
      </c>
      <c r="C341" s="9" t="s">
        <v>122</v>
      </c>
      <c r="D341" s="9" t="s">
        <v>68</v>
      </c>
      <c r="E341" s="19">
        <f t="shared" si="15"/>
        <v>2319</v>
      </c>
      <c r="F341" s="19">
        <v>46</v>
      </c>
      <c r="G341" s="19">
        <v>71</v>
      </c>
      <c r="H341" s="19">
        <v>615</v>
      </c>
      <c r="I341" s="19">
        <v>1587</v>
      </c>
      <c r="J341" s="19">
        <f t="shared" si="16"/>
        <v>46401</v>
      </c>
      <c r="K341" s="19">
        <v>1468</v>
      </c>
      <c r="L341" s="19">
        <v>2185</v>
      </c>
      <c r="M341" s="19">
        <v>3081</v>
      </c>
      <c r="N341" s="19">
        <v>39667</v>
      </c>
      <c r="O341" s="19">
        <f t="shared" si="17"/>
        <v>172343.52</v>
      </c>
      <c r="P341" s="19">
        <v>10582.983</v>
      </c>
      <c r="Q341" s="19">
        <v>6868.83</v>
      </c>
      <c r="R341" s="19">
        <v>9920.4130000000005</v>
      </c>
      <c r="S341" s="19">
        <v>144971.29399999999</v>
      </c>
      <c r="U341" s="20"/>
      <c r="V341" s="20"/>
      <c r="W341" s="20"/>
      <c r="X341" s="20"/>
      <c r="Y341" s="20"/>
    </row>
    <row r="342" spans="1:25" s="5" customFormat="1" ht="16" customHeight="1">
      <c r="A342" s="8" t="s">
        <v>357</v>
      </c>
      <c r="B342" s="9" t="s">
        <v>169</v>
      </c>
      <c r="C342" s="9" t="s">
        <v>166</v>
      </c>
      <c r="D342" s="9" t="s">
        <v>63</v>
      </c>
      <c r="E342" s="19">
        <f t="shared" si="15"/>
        <v>5273</v>
      </c>
      <c r="F342" s="19">
        <v>86</v>
      </c>
      <c r="G342" s="19">
        <v>138</v>
      </c>
      <c r="H342" s="19">
        <v>2050</v>
      </c>
      <c r="I342" s="19">
        <v>2999</v>
      </c>
      <c r="J342" s="19">
        <f t="shared" si="16"/>
        <v>99970</v>
      </c>
      <c r="K342" s="19">
        <v>3027</v>
      </c>
      <c r="L342" s="19">
        <v>5696</v>
      </c>
      <c r="M342" s="19">
        <v>7610</v>
      </c>
      <c r="N342" s="19">
        <v>83637</v>
      </c>
      <c r="O342" s="19">
        <f t="shared" si="17"/>
        <v>401976.88</v>
      </c>
      <c r="P342" s="19">
        <v>19944.887999999999</v>
      </c>
      <c r="Q342" s="19">
        <v>21983.227999999999</v>
      </c>
      <c r="R342" s="19">
        <v>29282.696</v>
      </c>
      <c r="S342" s="19">
        <v>330766.06800000003</v>
      </c>
      <c r="U342" s="20"/>
      <c r="V342" s="20"/>
      <c r="W342" s="20"/>
      <c r="X342" s="20"/>
      <c r="Y342" s="20"/>
    </row>
    <row r="343" spans="1:25" s="5" customFormat="1" ht="16" customHeight="1">
      <c r="A343" s="8" t="s">
        <v>358</v>
      </c>
      <c r="B343" s="9" t="s">
        <v>103</v>
      </c>
      <c r="C343" s="9" t="s">
        <v>98</v>
      </c>
      <c r="D343" s="9" t="s">
        <v>1</v>
      </c>
      <c r="E343" s="19">
        <f t="shared" si="15"/>
        <v>6476</v>
      </c>
      <c r="F343" s="19">
        <v>196</v>
      </c>
      <c r="G343" s="19">
        <v>137</v>
      </c>
      <c r="H343" s="19">
        <v>1774</v>
      </c>
      <c r="I343" s="19">
        <v>4369</v>
      </c>
      <c r="J343" s="19">
        <f t="shared" si="16"/>
        <v>142033</v>
      </c>
      <c r="K343" s="19">
        <v>8854</v>
      </c>
      <c r="L343" s="19">
        <v>5389</v>
      </c>
      <c r="M343" s="19">
        <v>8151</v>
      </c>
      <c r="N343" s="19">
        <v>119639</v>
      </c>
      <c r="O343" s="19">
        <f t="shared" si="17"/>
        <v>646866.30700000003</v>
      </c>
      <c r="P343" s="19">
        <v>74647.823000000004</v>
      </c>
      <c r="Q343" s="19">
        <v>24924.280999999999</v>
      </c>
      <c r="R343" s="19">
        <v>34092.928999999996</v>
      </c>
      <c r="S343" s="19">
        <v>513201.27399999998</v>
      </c>
      <c r="U343" s="20"/>
      <c r="V343" s="20"/>
      <c r="W343" s="20"/>
      <c r="X343" s="20"/>
      <c r="Y343" s="20"/>
    </row>
    <row r="344" spans="1:25" s="5" customFormat="1" ht="16" customHeight="1">
      <c r="A344" s="8" t="s">
        <v>359</v>
      </c>
      <c r="B344" s="9" t="s">
        <v>360</v>
      </c>
      <c r="C344" s="9" t="s">
        <v>98</v>
      </c>
      <c r="D344" s="9" t="s">
        <v>1</v>
      </c>
      <c r="E344" s="19">
        <f t="shared" si="15"/>
        <v>2502</v>
      </c>
      <c r="F344" s="19">
        <v>40</v>
      </c>
      <c r="G344" s="19">
        <v>44</v>
      </c>
      <c r="H344" s="19">
        <v>911</v>
      </c>
      <c r="I344" s="19">
        <v>1507</v>
      </c>
      <c r="J344" s="19">
        <f t="shared" si="16"/>
        <v>44566</v>
      </c>
      <c r="K344" s="19">
        <v>663</v>
      </c>
      <c r="L344" s="19">
        <v>1124</v>
      </c>
      <c r="M344" s="19">
        <v>3460</v>
      </c>
      <c r="N344" s="19">
        <v>39319</v>
      </c>
      <c r="O344" s="19">
        <f t="shared" si="17"/>
        <v>185123.467</v>
      </c>
      <c r="P344" s="19">
        <v>6165.5559999999996</v>
      </c>
      <c r="Q344" s="19">
        <v>4566.42</v>
      </c>
      <c r="R344" s="19">
        <v>13892.337</v>
      </c>
      <c r="S344" s="19">
        <v>160499.15400000001</v>
      </c>
      <c r="U344" s="20"/>
      <c r="V344" s="20"/>
      <c r="W344" s="20"/>
      <c r="X344" s="20"/>
      <c r="Y344" s="20"/>
    </row>
    <row r="345" spans="1:25" s="5" customFormat="1" ht="16" customHeight="1">
      <c r="A345" s="8" t="s">
        <v>361</v>
      </c>
      <c r="B345" s="9" t="s">
        <v>362</v>
      </c>
      <c r="C345" s="9" t="s">
        <v>202</v>
      </c>
      <c r="D345" s="9" t="s">
        <v>68</v>
      </c>
      <c r="E345" s="19">
        <f t="shared" si="15"/>
        <v>1533</v>
      </c>
      <c r="F345" s="19">
        <v>36</v>
      </c>
      <c r="G345" s="19">
        <v>40</v>
      </c>
      <c r="H345" s="19">
        <v>465</v>
      </c>
      <c r="I345" s="19">
        <v>992</v>
      </c>
      <c r="J345" s="19">
        <f t="shared" si="16"/>
        <v>35504</v>
      </c>
      <c r="K345" s="19">
        <v>1273</v>
      </c>
      <c r="L345" s="19">
        <v>1697</v>
      </c>
      <c r="M345" s="19">
        <v>2296</v>
      </c>
      <c r="N345" s="19">
        <v>30238</v>
      </c>
      <c r="O345" s="19">
        <f t="shared" si="17"/>
        <v>143095.54499999998</v>
      </c>
      <c r="P345" s="19">
        <v>9062.2060000000001</v>
      </c>
      <c r="Q345" s="19">
        <v>6959.7449999999999</v>
      </c>
      <c r="R345" s="19">
        <v>7562.4809999999998</v>
      </c>
      <c r="S345" s="19">
        <v>119511.113</v>
      </c>
      <c r="U345" s="20"/>
      <c r="V345" s="20"/>
      <c r="W345" s="20"/>
      <c r="X345" s="20"/>
      <c r="Y345" s="20"/>
    </row>
    <row r="346" spans="1:25" s="5" customFormat="1" ht="16" customHeight="1">
      <c r="A346" s="8" t="s">
        <v>363</v>
      </c>
      <c r="B346" s="9" t="s">
        <v>128</v>
      </c>
      <c r="C346" s="9" t="s">
        <v>122</v>
      </c>
      <c r="D346" s="9" t="s">
        <v>68</v>
      </c>
      <c r="E346" s="19">
        <f t="shared" ref="E346:E409" si="18">F346+G346+H346+I346</f>
        <v>2622</v>
      </c>
      <c r="F346" s="19">
        <v>62</v>
      </c>
      <c r="G346" s="19">
        <v>84</v>
      </c>
      <c r="H346" s="19">
        <v>567</v>
      </c>
      <c r="I346" s="19">
        <v>1909</v>
      </c>
      <c r="J346" s="19">
        <f t="shared" ref="J346:J409" si="19">K346+L346+M346+N346</f>
        <v>54779</v>
      </c>
      <c r="K346" s="19">
        <v>2505</v>
      </c>
      <c r="L346" s="19">
        <v>3431</v>
      </c>
      <c r="M346" s="19">
        <v>2884</v>
      </c>
      <c r="N346" s="19">
        <v>45959</v>
      </c>
      <c r="O346" s="19">
        <f t="shared" ref="O346:O409" si="20">P346+Q346+R346+S346</f>
        <v>213534.47999999998</v>
      </c>
      <c r="P346" s="19">
        <v>16477.330999999998</v>
      </c>
      <c r="Q346" s="19">
        <v>11273.066000000001</v>
      </c>
      <c r="R346" s="19">
        <v>9075.1659999999993</v>
      </c>
      <c r="S346" s="19">
        <v>176708.91699999999</v>
      </c>
      <c r="U346" s="20"/>
      <c r="V346" s="20"/>
      <c r="W346" s="20"/>
      <c r="X346" s="20"/>
      <c r="Y346" s="20"/>
    </row>
    <row r="347" spans="1:25" s="5" customFormat="1" ht="16" customHeight="1">
      <c r="A347" s="8" t="s">
        <v>364</v>
      </c>
      <c r="B347" s="9" t="s">
        <v>129</v>
      </c>
      <c r="C347" s="9" t="s">
        <v>122</v>
      </c>
      <c r="D347" s="9" t="s">
        <v>68</v>
      </c>
      <c r="E347" s="19">
        <f t="shared" si="18"/>
        <v>12080</v>
      </c>
      <c r="F347" s="19">
        <v>279</v>
      </c>
      <c r="G347" s="19">
        <v>320</v>
      </c>
      <c r="H347" s="19">
        <v>4758</v>
      </c>
      <c r="I347" s="19">
        <v>6723</v>
      </c>
      <c r="J347" s="19">
        <f t="shared" si="19"/>
        <v>250130</v>
      </c>
      <c r="K347" s="19">
        <v>8364</v>
      </c>
      <c r="L347" s="19">
        <v>10311</v>
      </c>
      <c r="M347" s="19">
        <v>21499</v>
      </c>
      <c r="N347" s="19">
        <v>209956</v>
      </c>
      <c r="O347" s="19">
        <f t="shared" si="20"/>
        <v>1087980.679</v>
      </c>
      <c r="P347" s="19">
        <v>61278.499000000003</v>
      </c>
      <c r="Q347" s="19">
        <v>40036.796000000002</v>
      </c>
      <c r="R347" s="19">
        <v>99227.203999999998</v>
      </c>
      <c r="S347" s="19">
        <v>887438.18</v>
      </c>
      <c r="U347" s="20"/>
      <c r="V347" s="20"/>
      <c r="W347" s="20"/>
      <c r="X347" s="20"/>
      <c r="Y347" s="20"/>
    </row>
    <row r="348" spans="1:25" s="5" customFormat="1" ht="16" customHeight="1">
      <c r="A348" s="8" t="s">
        <v>365</v>
      </c>
      <c r="B348" s="9" t="s">
        <v>366</v>
      </c>
      <c r="C348" s="9" t="s">
        <v>24</v>
      </c>
      <c r="D348" s="9" t="s">
        <v>14</v>
      </c>
      <c r="E348" s="19">
        <f t="shared" si="18"/>
        <v>3143</v>
      </c>
      <c r="F348" s="19">
        <v>67</v>
      </c>
      <c r="G348" s="19">
        <v>70</v>
      </c>
      <c r="H348" s="19">
        <v>1296</v>
      </c>
      <c r="I348" s="19">
        <v>1710</v>
      </c>
      <c r="J348" s="19">
        <f t="shared" si="19"/>
        <v>64968</v>
      </c>
      <c r="K348" s="19">
        <v>3429</v>
      </c>
      <c r="L348" s="19">
        <v>4365</v>
      </c>
      <c r="M348" s="19">
        <v>6325</v>
      </c>
      <c r="N348" s="19">
        <v>50849</v>
      </c>
      <c r="O348" s="19">
        <f t="shared" si="20"/>
        <v>246259.44099999999</v>
      </c>
      <c r="P348" s="19">
        <v>24348.754000000001</v>
      </c>
      <c r="Q348" s="19">
        <v>18649.179</v>
      </c>
      <c r="R348" s="19">
        <v>19807.785</v>
      </c>
      <c r="S348" s="19">
        <v>183453.723</v>
      </c>
      <c r="U348" s="20"/>
      <c r="V348" s="20"/>
      <c r="W348" s="20"/>
      <c r="X348" s="20"/>
      <c r="Y348" s="20"/>
    </row>
    <row r="349" spans="1:25" s="5" customFormat="1" ht="16" customHeight="1">
      <c r="A349" s="8" t="s">
        <v>367</v>
      </c>
      <c r="B349" s="9" t="s">
        <v>87</v>
      </c>
      <c r="C349" s="9" t="s">
        <v>83</v>
      </c>
      <c r="D349" s="9" t="s">
        <v>54</v>
      </c>
      <c r="E349" s="19">
        <f t="shared" si="18"/>
        <v>3615</v>
      </c>
      <c r="F349" s="19">
        <v>61</v>
      </c>
      <c r="G349" s="19">
        <v>78</v>
      </c>
      <c r="H349" s="19">
        <v>1252</v>
      </c>
      <c r="I349" s="19">
        <v>2224</v>
      </c>
      <c r="J349" s="19">
        <f t="shared" si="19"/>
        <v>77126</v>
      </c>
      <c r="K349" s="19">
        <v>1798</v>
      </c>
      <c r="L349" s="19">
        <v>3088</v>
      </c>
      <c r="M349" s="19">
        <v>5137</v>
      </c>
      <c r="N349" s="19">
        <v>67103</v>
      </c>
      <c r="O349" s="19">
        <f t="shared" si="20"/>
        <v>384095.25699999998</v>
      </c>
      <c r="P349" s="19">
        <v>15656.841</v>
      </c>
      <c r="Q349" s="19">
        <v>13432.812</v>
      </c>
      <c r="R349" s="19">
        <v>21958</v>
      </c>
      <c r="S349" s="19">
        <v>333047.60399999999</v>
      </c>
      <c r="U349" s="20"/>
      <c r="V349" s="20"/>
      <c r="W349" s="20"/>
      <c r="X349" s="20"/>
      <c r="Y349" s="20"/>
    </row>
    <row r="350" spans="1:25" s="5" customFormat="1" ht="16" customHeight="1">
      <c r="A350" s="8" t="s">
        <v>368</v>
      </c>
      <c r="B350" s="9" t="s">
        <v>37</v>
      </c>
      <c r="C350" s="9" t="s">
        <v>31</v>
      </c>
      <c r="D350" s="9" t="s">
        <v>32</v>
      </c>
      <c r="E350" s="19">
        <f t="shared" si="18"/>
        <v>4336</v>
      </c>
      <c r="F350" s="19">
        <v>71</v>
      </c>
      <c r="G350" s="19">
        <v>111</v>
      </c>
      <c r="H350" s="19">
        <v>1321</v>
      </c>
      <c r="I350" s="19">
        <v>2833</v>
      </c>
      <c r="J350" s="19">
        <f t="shared" si="19"/>
        <v>94278</v>
      </c>
      <c r="K350" s="19">
        <v>4501</v>
      </c>
      <c r="L350" s="19">
        <v>3836</v>
      </c>
      <c r="M350" s="19">
        <v>6127</v>
      </c>
      <c r="N350" s="19">
        <v>79814</v>
      </c>
      <c r="O350" s="19">
        <f t="shared" si="20"/>
        <v>349984.685</v>
      </c>
      <c r="P350" s="19">
        <v>33784.317999999999</v>
      </c>
      <c r="Q350" s="19">
        <v>15238.414000000001</v>
      </c>
      <c r="R350" s="19">
        <v>17767.370999999999</v>
      </c>
      <c r="S350" s="19">
        <v>283194.58199999999</v>
      </c>
      <c r="U350" s="20"/>
      <c r="V350" s="20"/>
      <c r="W350" s="20"/>
      <c r="X350" s="20"/>
      <c r="Y350" s="20"/>
    </row>
    <row r="351" spans="1:25" s="5" customFormat="1" ht="16" customHeight="1">
      <c r="A351" s="8" t="s">
        <v>369</v>
      </c>
      <c r="B351" s="9" t="s">
        <v>144</v>
      </c>
      <c r="C351" s="9" t="s">
        <v>142</v>
      </c>
      <c r="D351" s="9" t="s">
        <v>4</v>
      </c>
      <c r="E351" s="19">
        <f t="shared" si="18"/>
        <v>4516</v>
      </c>
      <c r="F351" s="19">
        <v>75</v>
      </c>
      <c r="G351" s="19">
        <v>106</v>
      </c>
      <c r="H351" s="19">
        <v>2127</v>
      </c>
      <c r="I351" s="19">
        <v>2208</v>
      </c>
      <c r="J351" s="19">
        <f t="shared" si="19"/>
        <v>79372</v>
      </c>
      <c r="K351" s="19">
        <v>2368</v>
      </c>
      <c r="L351" s="19">
        <v>3301</v>
      </c>
      <c r="M351" s="19">
        <v>7808</v>
      </c>
      <c r="N351" s="19">
        <v>65895</v>
      </c>
      <c r="O351" s="19">
        <f t="shared" si="20"/>
        <v>361687.31599999999</v>
      </c>
      <c r="P351" s="19">
        <v>17213.924999999999</v>
      </c>
      <c r="Q351" s="19">
        <v>15304.763000000001</v>
      </c>
      <c r="R351" s="19">
        <v>36623.101000000002</v>
      </c>
      <c r="S351" s="19">
        <v>292545.527</v>
      </c>
      <c r="U351" s="20"/>
      <c r="V351" s="20"/>
      <c r="W351" s="20"/>
      <c r="X351" s="20"/>
      <c r="Y351" s="20"/>
    </row>
    <row r="352" spans="1:25" s="5" customFormat="1" ht="16" customHeight="1">
      <c r="A352" s="8" t="s">
        <v>370</v>
      </c>
      <c r="B352" s="9" t="s">
        <v>371</v>
      </c>
      <c r="C352" s="9" t="s">
        <v>62</v>
      </c>
      <c r="D352" s="9" t="s">
        <v>63</v>
      </c>
      <c r="E352" s="19">
        <f t="shared" si="18"/>
        <v>1074</v>
      </c>
      <c r="F352" s="19">
        <v>25</v>
      </c>
      <c r="G352" s="19">
        <v>33</v>
      </c>
      <c r="H352" s="19">
        <v>430</v>
      </c>
      <c r="I352" s="19">
        <v>586</v>
      </c>
      <c r="J352" s="19">
        <f t="shared" si="19"/>
        <v>23515</v>
      </c>
      <c r="K352" s="19">
        <v>702</v>
      </c>
      <c r="L352" s="19">
        <v>1369</v>
      </c>
      <c r="M352" s="19">
        <v>1453</v>
      </c>
      <c r="N352" s="19">
        <v>19991</v>
      </c>
      <c r="O352" s="19">
        <f t="shared" si="20"/>
        <v>110220.777</v>
      </c>
      <c r="P352" s="19">
        <v>6699.55</v>
      </c>
      <c r="Q352" s="19">
        <v>6466.1620000000003</v>
      </c>
      <c r="R352" s="19">
        <v>6038.6369999999997</v>
      </c>
      <c r="S352" s="19">
        <v>91016.428</v>
      </c>
      <c r="U352" s="20"/>
      <c r="V352" s="20"/>
      <c r="W352" s="20"/>
      <c r="X352" s="20"/>
      <c r="Y352" s="20"/>
    </row>
    <row r="353" spans="1:25" s="5" customFormat="1" ht="16" customHeight="1">
      <c r="A353" s="8" t="s">
        <v>372</v>
      </c>
      <c r="B353" s="9" t="s">
        <v>159</v>
      </c>
      <c r="C353" s="9" t="s">
        <v>156</v>
      </c>
      <c r="D353" s="9" t="s">
        <v>54</v>
      </c>
      <c r="E353" s="19">
        <f t="shared" si="18"/>
        <v>4979</v>
      </c>
      <c r="F353" s="19">
        <v>131</v>
      </c>
      <c r="G353" s="19">
        <v>154</v>
      </c>
      <c r="H353" s="19">
        <v>1356</v>
      </c>
      <c r="I353" s="19">
        <v>3338</v>
      </c>
      <c r="J353" s="19">
        <f t="shared" si="19"/>
        <v>124688</v>
      </c>
      <c r="K353" s="19">
        <v>5166</v>
      </c>
      <c r="L353" s="19">
        <v>6372</v>
      </c>
      <c r="M353" s="19">
        <v>5959</v>
      </c>
      <c r="N353" s="19">
        <v>107191</v>
      </c>
      <c r="O353" s="19">
        <f t="shared" si="20"/>
        <v>573868.63300000003</v>
      </c>
      <c r="P353" s="19">
        <v>37242.688999999998</v>
      </c>
      <c r="Q353" s="19">
        <v>30569.244999999999</v>
      </c>
      <c r="R353" s="19">
        <v>24400.097000000002</v>
      </c>
      <c r="S353" s="19">
        <v>481656.60200000001</v>
      </c>
      <c r="U353" s="20"/>
      <c r="V353" s="20"/>
      <c r="W353" s="20"/>
      <c r="X353" s="20"/>
      <c r="Y353" s="20"/>
    </row>
    <row r="354" spans="1:25" s="5" customFormat="1" ht="16" customHeight="1">
      <c r="A354" s="8" t="s">
        <v>373</v>
      </c>
      <c r="B354" s="9" t="s">
        <v>93</v>
      </c>
      <c r="C354" s="9" t="s">
        <v>91</v>
      </c>
      <c r="D354" s="9" t="s">
        <v>32</v>
      </c>
      <c r="E354" s="19">
        <f t="shared" si="18"/>
        <v>2065</v>
      </c>
      <c r="F354" s="19">
        <v>49</v>
      </c>
      <c r="G354" s="19">
        <v>68</v>
      </c>
      <c r="H354" s="19">
        <v>542</v>
      </c>
      <c r="I354" s="19">
        <v>1406</v>
      </c>
      <c r="J354" s="19">
        <f t="shared" si="19"/>
        <v>56570</v>
      </c>
      <c r="K354" s="19">
        <v>2122</v>
      </c>
      <c r="L354" s="19">
        <v>3471</v>
      </c>
      <c r="M354" s="19">
        <v>2498</v>
      </c>
      <c r="N354" s="19">
        <v>48479</v>
      </c>
      <c r="O354" s="19">
        <f t="shared" si="20"/>
        <v>261290.476</v>
      </c>
      <c r="P354" s="19">
        <v>18346.057000000001</v>
      </c>
      <c r="Q354" s="19">
        <v>13518.833000000001</v>
      </c>
      <c r="R354" s="19">
        <v>8628.8950000000004</v>
      </c>
      <c r="S354" s="19">
        <v>220796.69099999999</v>
      </c>
      <c r="U354" s="20"/>
      <c r="V354" s="20"/>
      <c r="W354" s="20"/>
      <c r="X354" s="20"/>
      <c r="Y354" s="20"/>
    </row>
    <row r="355" spans="1:25" s="5" customFormat="1" ht="16" customHeight="1">
      <c r="A355" s="8" t="s">
        <v>374</v>
      </c>
      <c r="B355" s="9" t="s">
        <v>9</v>
      </c>
      <c r="C355" s="9" t="s">
        <v>3</v>
      </c>
      <c r="D355" s="9" t="s">
        <v>4</v>
      </c>
      <c r="E355" s="19">
        <f t="shared" si="18"/>
        <v>12908</v>
      </c>
      <c r="F355" s="19">
        <v>268</v>
      </c>
      <c r="G355" s="19">
        <v>340</v>
      </c>
      <c r="H355" s="19">
        <v>6012</v>
      </c>
      <c r="I355" s="19">
        <v>6288</v>
      </c>
      <c r="J355" s="19">
        <f t="shared" si="19"/>
        <v>243245</v>
      </c>
      <c r="K355" s="19">
        <v>12054</v>
      </c>
      <c r="L355" s="19">
        <v>12491</v>
      </c>
      <c r="M355" s="19">
        <v>20197</v>
      </c>
      <c r="N355" s="19">
        <v>198503</v>
      </c>
      <c r="O355" s="19">
        <f t="shared" si="20"/>
        <v>1086021.3670000001</v>
      </c>
      <c r="P355" s="19">
        <v>90535.712</v>
      </c>
      <c r="Q355" s="19">
        <v>46532.964</v>
      </c>
      <c r="R355" s="19">
        <v>96565.525999999998</v>
      </c>
      <c r="S355" s="19">
        <v>852387.16500000004</v>
      </c>
      <c r="U355" s="20"/>
      <c r="V355" s="20"/>
      <c r="W355" s="20"/>
      <c r="X355" s="20"/>
      <c r="Y355" s="20"/>
    </row>
    <row r="356" spans="1:25" s="5" customFormat="1" ht="16" customHeight="1">
      <c r="A356" s="8" t="s">
        <v>375</v>
      </c>
      <c r="B356" s="9" t="s">
        <v>10</v>
      </c>
      <c r="C356" s="9" t="s">
        <v>3</v>
      </c>
      <c r="D356" s="9" t="s">
        <v>4</v>
      </c>
      <c r="E356" s="19">
        <f t="shared" si="18"/>
        <v>709</v>
      </c>
      <c r="F356" s="19">
        <v>9</v>
      </c>
      <c r="G356" s="19">
        <v>26</v>
      </c>
      <c r="H356" s="19">
        <v>265</v>
      </c>
      <c r="I356" s="19">
        <v>409</v>
      </c>
      <c r="J356" s="19">
        <f t="shared" si="19"/>
        <v>13927</v>
      </c>
      <c r="K356" s="19">
        <v>541</v>
      </c>
      <c r="L356" s="19">
        <v>646</v>
      </c>
      <c r="M356" s="19">
        <v>945</v>
      </c>
      <c r="N356" s="19">
        <v>11795</v>
      </c>
      <c r="O356" s="19">
        <f t="shared" si="20"/>
        <v>56480.546999999999</v>
      </c>
      <c r="P356" s="19">
        <v>3586.1860000000001</v>
      </c>
      <c r="Q356" s="19">
        <v>2416.6869999999999</v>
      </c>
      <c r="R356" s="19">
        <v>3765.1439999999998</v>
      </c>
      <c r="S356" s="19">
        <v>46712.53</v>
      </c>
      <c r="U356" s="20"/>
      <c r="V356" s="20"/>
      <c r="W356" s="20"/>
      <c r="X356" s="20"/>
      <c r="Y356" s="20"/>
    </row>
    <row r="357" spans="1:25" s="5" customFormat="1" ht="16" customHeight="1">
      <c r="A357" s="8" t="s">
        <v>376</v>
      </c>
      <c r="B357" s="9" t="s">
        <v>81</v>
      </c>
      <c r="C357" s="9" t="s">
        <v>76</v>
      </c>
      <c r="D357" s="9" t="s">
        <v>32</v>
      </c>
      <c r="E357" s="19">
        <f t="shared" si="18"/>
        <v>1324</v>
      </c>
      <c r="F357" s="19">
        <v>39</v>
      </c>
      <c r="G357" s="19">
        <v>39</v>
      </c>
      <c r="H357" s="19">
        <v>267</v>
      </c>
      <c r="I357" s="19">
        <v>979</v>
      </c>
      <c r="J357" s="19">
        <f t="shared" si="19"/>
        <v>36412</v>
      </c>
      <c r="K357" s="19">
        <v>1356</v>
      </c>
      <c r="L357" s="19">
        <v>2344</v>
      </c>
      <c r="M357" s="19">
        <v>1335</v>
      </c>
      <c r="N357" s="19">
        <v>31377</v>
      </c>
      <c r="O357" s="19">
        <f t="shared" si="20"/>
        <v>138795.565</v>
      </c>
      <c r="P357" s="19">
        <v>8071.8810000000003</v>
      </c>
      <c r="Q357" s="19">
        <v>10050.111999999999</v>
      </c>
      <c r="R357" s="19">
        <v>4529.4799999999996</v>
      </c>
      <c r="S357" s="19">
        <v>116144.092</v>
      </c>
      <c r="U357" s="20"/>
      <c r="V357" s="20"/>
      <c r="W357" s="20"/>
      <c r="X357" s="20"/>
      <c r="Y357" s="20"/>
    </row>
    <row r="358" spans="1:25" s="5" customFormat="1" ht="16" customHeight="1">
      <c r="A358" s="8" t="s">
        <v>377</v>
      </c>
      <c r="B358" s="9" t="s">
        <v>109</v>
      </c>
      <c r="C358" s="9" t="s">
        <v>98</v>
      </c>
      <c r="D358" s="9" t="s">
        <v>1</v>
      </c>
      <c r="E358" s="19">
        <f t="shared" si="18"/>
        <v>3286</v>
      </c>
      <c r="F358" s="19">
        <v>67</v>
      </c>
      <c r="G358" s="19">
        <v>66</v>
      </c>
      <c r="H358" s="19">
        <v>1483</v>
      </c>
      <c r="I358" s="19">
        <v>1670</v>
      </c>
      <c r="J358" s="19">
        <f t="shared" si="19"/>
        <v>65446</v>
      </c>
      <c r="K358" s="19">
        <v>2832</v>
      </c>
      <c r="L358" s="19">
        <v>2616</v>
      </c>
      <c r="M358" s="19">
        <v>4928</v>
      </c>
      <c r="N358" s="19">
        <v>55070</v>
      </c>
      <c r="O358" s="19">
        <f t="shared" si="20"/>
        <v>334362.86699999997</v>
      </c>
      <c r="P358" s="19">
        <v>25391.188999999998</v>
      </c>
      <c r="Q358" s="19">
        <v>10695.611000000001</v>
      </c>
      <c r="R358" s="19">
        <v>25953.761999999999</v>
      </c>
      <c r="S358" s="19">
        <v>272322.30499999999</v>
      </c>
      <c r="U358" s="20"/>
      <c r="V358" s="20"/>
      <c r="W358" s="20"/>
      <c r="X358" s="20"/>
      <c r="Y358" s="20"/>
    </row>
    <row r="359" spans="1:25" s="5" customFormat="1" ht="16" customHeight="1">
      <c r="A359" s="8" t="s">
        <v>378</v>
      </c>
      <c r="B359" s="9" t="s">
        <v>379</v>
      </c>
      <c r="C359" s="9" t="s">
        <v>31</v>
      </c>
      <c r="D359" s="9" t="s">
        <v>32</v>
      </c>
      <c r="E359" s="19">
        <f t="shared" si="18"/>
        <v>1728</v>
      </c>
      <c r="F359" s="19">
        <v>27</v>
      </c>
      <c r="G359" s="19">
        <v>49</v>
      </c>
      <c r="H359" s="19">
        <v>456</v>
      </c>
      <c r="I359" s="19">
        <v>1196</v>
      </c>
      <c r="J359" s="19">
        <f t="shared" si="19"/>
        <v>26581</v>
      </c>
      <c r="K359" s="19">
        <v>1040</v>
      </c>
      <c r="L359" s="19">
        <v>1587</v>
      </c>
      <c r="M359" s="19">
        <v>2178</v>
      </c>
      <c r="N359" s="19">
        <v>21776</v>
      </c>
      <c r="O359" s="19">
        <f t="shared" si="20"/>
        <v>89956.94</v>
      </c>
      <c r="P359" s="19">
        <v>6606.13</v>
      </c>
      <c r="Q359" s="19">
        <v>5046.5950000000003</v>
      </c>
      <c r="R359" s="19">
        <v>5058.1400000000003</v>
      </c>
      <c r="S359" s="19">
        <v>73246.074999999997</v>
      </c>
      <c r="U359" s="20"/>
      <c r="V359" s="20"/>
      <c r="W359" s="20"/>
      <c r="X359" s="20"/>
      <c r="Y359" s="20"/>
    </row>
    <row r="360" spans="1:25" s="5" customFormat="1" ht="16" customHeight="1">
      <c r="A360" s="8" t="s">
        <v>380</v>
      </c>
      <c r="B360" s="9" t="s">
        <v>73</v>
      </c>
      <c r="C360" s="9" t="s">
        <v>202</v>
      </c>
      <c r="D360" s="9" t="s">
        <v>68</v>
      </c>
      <c r="E360" s="19">
        <f t="shared" si="18"/>
        <v>2494</v>
      </c>
      <c r="F360" s="19">
        <v>42</v>
      </c>
      <c r="G360" s="19">
        <v>77</v>
      </c>
      <c r="H360" s="19">
        <v>752</v>
      </c>
      <c r="I360" s="19">
        <v>1623</v>
      </c>
      <c r="J360" s="19">
        <f t="shared" si="19"/>
        <v>54117</v>
      </c>
      <c r="K360" s="19">
        <v>2022</v>
      </c>
      <c r="L360" s="19">
        <v>2762</v>
      </c>
      <c r="M360" s="19">
        <v>3658</v>
      </c>
      <c r="N360" s="19">
        <v>45675</v>
      </c>
      <c r="O360" s="19">
        <f t="shared" si="20"/>
        <v>216042.38400000002</v>
      </c>
      <c r="P360" s="19">
        <v>10381.096</v>
      </c>
      <c r="Q360" s="19">
        <v>9625.5910000000003</v>
      </c>
      <c r="R360" s="19">
        <v>11645.769</v>
      </c>
      <c r="S360" s="19">
        <v>184389.92800000001</v>
      </c>
      <c r="U360" s="20"/>
      <c r="V360" s="20"/>
      <c r="W360" s="20"/>
      <c r="X360" s="20"/>
      <c r="Y360" s="20"/>
    </row>
    <row r="361" spans="1:25" s="5" customFormat="1" ht="16" customHeight="1">
      <c r="A361" s="8" t="s">
        <v>381</v>
      </c>
      <c r="B361" s="9" t="s">
        <v>104</v>
      </c>
      <c r="C361" s="9" t="s">
        <v>98</v>
      </c>
      <c r="D361" s="9" t="s">
        <v>1</v>
      </c>
      <c r="E361" s="19">
        <f t="shared" si="18"/>
        <v>2626</v>
      </c>
      <c r="F361" s="19">
        <v>66</v>
      </c>
      <c r="G361" s="19">
        <v>77</v>
      </c>
      <c r="H361" s="19">
        <v>963</v>
      </c>
      <c r="I361" s="19">
        <v>1520</v>
      </c>
      <c r="J361" s="19">
        <f t="shared" si="19"/>
        <v>59460</v>
      </c>
      <c r="K361" s="19">
        <v>1869</v>
      </c>
      <c r="L361" s="19">
        <v>2935</v>
      </c>
      <c r="M361" s="19">
        <v>4248</v>
      </c>
      <c r="N361" s="19">
        <v>50408</v>
      </c>
      <c r="O361" s="19">
        <f t="shared" si="20"/>
        <v>260496.81899999999</v>
      </c>
      <c r="P361" s="19">
        <v>15369.165999999999</v>
      </c>
      <c r="Q361" s="19">
        <v>11828.261</v>
      </c>
      <c r="R361" s="19">
        <v>18079.679</v>
      </c>
      <c r="S361" s="19">
        <v>215219.71299999999</v>
      </c>
      <c r="U361" s="20"/>
      <c r="V361" s="20"/>
      <c r="W361" s="20"/>
      <c r="X361" s="20"/>
      <c r="Y361" s="20"/>
    </row>
    <row r="362" spans="1:25" s="5" customFormat="1" ht="16" customHeight="1">
      <c r="A362" s="8" t="s">
        <v>382</v>
      </c>
      <c r="B362" s="9" t="s">
        <v>94</v>
      </c>
      <c r="C362" s="9" t="s">
        <v>91</v>
      </c>
      <c r="D362" s="9" t="s">
        <v>32</v>
      </c>
      <c r="E362" s="19">
        <f t="shared" si="18"/>
        <v>1568</v>
      </c>
      <c r="F362" s="19">
        <v>36</v>
      </c>
      <c r="G362" s="19">
        <v>58</v>
      </c>
      <c r="H362" s="19">
        <v>431</v>
      </c>
      <c r="I362" s="19">
        <v>1043</v>
      </c>
      <c r="J362" s="19">
        <f t="shared" si="19"/>
        <v>40156</v>
      </c>
      <c r="K362" s="19">
        <v>1993</v>
      </c>
      <c r="L362" s="19">
        <v>2816</v>
      </c>
      <c r="M362" s="19">
        <v>2082</v>
      </c>
      <c r="N362" s="19">
        <v>33265</v>
      </c>
      <c r="O362" s="19">
        <f t="shared" si="20"/>
        <v>168887.128</v>
      </c>
      <c r="P362" s="19">
        <v>12819.924999999999</v>
      </c>
      <c r="Q362" s="19">
        <v>14069.075000000001</v>
      </c>
      <c r="R362" s="19">
        <v>7846.924</v>
      </c>
      <c r="S362" s="19">
        <v>134151.204</v>
      </c>
      <c r="U362" s="20"/>
      <c r="V362" s="20"/>
      <c r="W362" s="20"/>
      <c r="X362" s="20"/>
      <c r="Y362" s="20"/>
    </row>
    <row r="363" spans="1:25" s="5" customFormat="1" ht="16" customHeight="1">
      <c r="A363" s="8" t="s">
        <v>383</v>
      </c>
      <c r="B363" s="9" t="s">
        <v>95</v>
      </c>
      <c r="C363" s="9" t="s">
        <v>91</v>
      </c>
      <c r="D363" s="9" t="s">
        <v>32</v>
      </c>
      <c r="E363" s="19">
        <f t="shared" si="18"/>
        <v>4598</v>
      </c>
      <c r="F363" s="19">
        <v>127</v>
      </c>
      <c r="G363" s="19">
        <v>162</v>
      </c>
      <c r="H363" s="19">
        <v>1323</v>
      </c>
      <c r="I363" s="19">
        <v>2986</v>
      </c>
      <c r="J363" s="19">
        <f t="shared" si="19"/>
        <v>108212</v>
      </c>
      <c r="K363" s="19">
        <v>5110</v>
      </c>
      <c r="L363" s="19">
        <v>7520</v>
      </c>
      <c r="M363" s="19">
        <v>6350</v>
      </c>
      <c r="N363" s="19">
        <v>89232</v>
      </c>
      <c r="O363" s="19">
        <f t="shared" si="20"/>
        <v>437046.09600000002</v>
      </c>
      <c r="P363" s="19">
        <v>32130.295999999998</v>
      </c>
      <c r="Q363" s="19">
        <v>29441.545999999998</v>
      </c>
      <c r="R363" s="19">
        <v>22665.253000000001</v>
      </c>
      <c r="S363" s="19">
        <v>352809.00099999999</v>
      </c>
      <c r="U363" s="20"/>
      <c r="V363" s="20"/>
      <c r="W363" s="20"/>
      <c r="X363" s="20"/>
      <c r="Y363" s="20"/>
    </row>
    <row r="364" spans="1:25" s="5" customFormat="1" ht="16" customHeight="1">
      <c r="A364" s="8" t="s">
        <v>384</v>
      </c>
      <c r="B364" s="9" t="s">
        <v>59</v>
      </c>
      <c r="C364" s="9" t="s">
        <v>53</v>
      </c>
      <c r="D364" s="9" t="s">
        <v>54</v>
      </c>
      <c r="E364" s="19">
        <f t="shared" si="18"/>
        <v>2401</v>
      </c>
      <c r="F364" s="19">
        <v>67</v>
      </c>
      <c r="G364" s="19">
        <v>66</v>
      </c>
      <c r="H364" s="19">
        <v>589</v>
      </c>
      <c r="I364" s="19">
        <v>1679</v>
      </c>
      <c r="J364" s="19">
        <f t="shared" si="19"/>
        <v>57835</v>
      </c>
      <c r="K364" s="19">
        <v>2045</v>
      </c>
      <c r="L364" s="19">
        <v>2765</v>
      </c>
      <c r="M364" s="19">
        <v>2809</v>
      </c>
      <c r="N364" s="19">
        <v>50216</v>
      </c>
      <c r="O364" s="19">
        <f t="shared" si="20"/>
        <v>254748.08800000002</v>
      </c>
      <c r="P364" s="19">
        <v>13939.321</v>
      </c>
      <c r="Q364" s="19">
        <v>11657.312</v>
      </c>
      <c r="R364" s="19">
        <v>11320.127</v>
      </c>
      <c r="S364" s="19">
        <v>217831.32800000001</v>
      </c>
      <c r="U364" s="20"/>
      <c r="V364" s="20"/>
      <c r="W364" s="20"/>
      <c r="X364" s="20"/>
      <c r="Y364" s="20"/>
    </row>
    <row r="365" spans="1:25" s="5" customFormat="1" ht="16" customHeight="1">
      <c r="A365" s="8" t="s">
        <v>385</v>
      </c>
      <c r="B365" s="9" t="s">
        <v>26</v>
      </c>
      <c r="C365" s="9" t="s">
        <v>24</v>
      </c>
      <c r="D365" s="9" t="s">
        <v>14</v>
      </c>
      <c r="E365" s="19">
        <f t="shared" si="18"/>
        <v>1729</v>
      </c>
      <c r="F365" s="19">
        <v>26</v>
      </c>
      <c r="G365" s="19">
        <v>38</v>
      </c>
      <c r="H365" s="19">
        <v>621</v>
      </c>
      <c r="I365" s="19">
        <v>1044</v>
      </c>
      <c r="J365" s="19">
        <f t="shared" si="19"/>
        <v>28947</v>
      </c>
      <c r="K365" s="19">
        <v>685</v>
      </c>
      <c r="L365" s="19">
        <v>1005</v>
      </c>
      <c r="M365" s="19">
        <v>3301</v>
      </c>
      <c r="N365" s="19">
        <v>23956</v>
      </c>
      <c r="O365" s="19">
        <f t="shared" si="20"/>
        <v>95280.456000000006</v>
      </c>
      <c r="P365" s="19">
        <v>4709.982</v>
      </c>
      <c r="Q365" s="19">
        <v>3004.9760000000001</v>
      </c>
      <c r="R365" s="19">
        <v>9041.4709999999995</v>
      </c>
      <c r="S365" s="19">
        <v>78524.027000000002</v>
      </c>
      <c r="U365" s="20"/>
      <c r="V365" s="20"/>
      <c r="W365" s="20"/>
      <c r="X365" s="20"/>
      <c r="Y365" s="20"/>
    </row>
    <row r="366" spans="1:25" s="5" customFormat="1" ht="16" customHeight="1">
      <c r="A366" s="8" t="s">
        <v>386</v>
      </c>
      <c r="B366" s="9" t="s">
        <v>38</v>
      </c>
      <c r="C366" s="9" t="s">
        <v>31</v>
      </c>
      <c r="D366" s="9" t="s">
        <v>32</v>
      </c>
      <c r="E366" s="19">
        <f t="shared" si="18"/>
        <v>1367</v>
      </c>
      <c r="F366" s="19">
        <v>26</v>
      </c>
      <c r="G366" s="19">
        <v>46</v>
      </c>
      <c r="H366" s="19">
        <v>365</v>
      </c>
      <c r="I366" s="19">
        <v>930</v>
      </c>
      <c r="J366" s="19">
        <f t="shared" si="19"/>
        <v>28839</v>
      </c>
      <c r="K366" s="19">
        <v>1339</v>
      </c>
      <c r="L366" s="19">
        <v>1258</v>
      </c>
      <c r="M366" s="19">
        <v>1822</v>
      </c>
      <c r="N366" s="19">
        <v>24420</v>
      </c>
      <c r="O366" s="19">
        <f t="shared" si="20"/>
        <v>106005.538</v>
      </c>
      <c r="P366" s="19">
        <v>8647.1759999999995</v>
      </c>
      <c r="Q366" s="19">
        <v>5275.22</v>
      </c>
      <c r="R366" s="19">
        <v>5784.09</v>
      </c>
      <c r="S366" s="19">
        <v>86299.051999999996</v>
      </c>
      <c r="U366" s="20"/>
      <c r="V366" s="20"/>
      <c r="W366" s="20"/>
      <c r="X366" s="20"/>
      <c r="Y366" s="20"/>
    </row>
    <row r="367" spans="1:25" s="5" customFormat="1" ht="16" customHeight="1">
      <c r="A367" s="8" t="s">
        <v>387</v>
      </c>
      <c r="B367" s="9" t="s">
        <v>151</v>
      </c>
      <c r="C367" s="9" t="s">
        <v>148</v>
      </c>
      <c r="D367" s="9" t="s">
        <v>63</v>
      </c>
      <c r="E367" s="19">
        <f t="shared" si="18"/>
        <v>3079</v>
      </c>
      <c r="F367" s="19">
        <v>66</v>
      </c>
      <c r="G367" s="19">
        <v>61</v>
      </c>
      <c r="H367" s="19">
        <v>1005</v>
      </c>
      <c r="I367" s="19">
        <v>1947</v>
      </c>
      <c r="J367" s="19">
        <f t="shared" si="19"/>
        <v>81736</v>
      </c>
      <c r="K367" s="19">
        <v>3109</v>
      </c>
      <c r="L367" s="19">
        <v>2789</v>
      </c>
      <c r="M367" s="19">
        <v>4486</v>
      </c>
      <c r="N367" s="19">
        <v>71352</v>
      </c>
      <c r="O367" s="19">
        <f t="shared" si="20"/>
        <v>371789.47899999999</v>
      </c>
      <c r="P367" s="19">
        <v>23053.996999999999</v>
      </c>
      <c r="Q367" s="19">
        <v>10749.915999999999</v>
      </c>
      <c r="R367" s="19">
        <v>18797.581999999999</v>
      </c>
      <c r="S367" s="19">
        <v>319187.984</v>
      </c>
      <c r="U367" s="20"/>
      <c r="V367" s="20"/>
      <c r="W367" s="20"/>
      <c r="X367" s="20"/>
      <c r="Y367" s="20"/>
    </row>
    <row r="368" spans="1:25" s="5" customFormat="1" ht="16" customHeight="1">
      <c r="A368" s="8" t="s">
        <v>388</v>
      </c>
      <c r="B368" s="9" t="s">
        <v>39</v>
      </c>
      <c r="C368" s="9" t="s">
        <v>31</v>
      </c>
      <c r="D368" s="9" t="s">
        <v>32</v>
      </c>
      <c r="E368" s="19">
        <f t="shared" si="18"/>
        <v>1494</v>
      </c>
      <c r="F368" s="19">
        <v>25</v>
      </c>
      <c r="G368" s="19">
        <v>40</v>
      </c>
      <c r="H368" s="19">
        <v>348</v>
      </c>
      <c r="I368" s="19">
        <v>1081</v>
      </c>
      <c r="J368" s="19">
        <f t="shared" si="19"/>
        <v>31273</v>
      </c>
      <c r="K368" s="19">
        <v>844</v>
      </c>
      <c r="L368" s="19">
        <v>1805</v>
      </c>
      <c r="M368" s="19">
        <v>1739</v>
      </c>
      <c r="N368" s="19">
        <v>26885</v>
      </c>
      <c r="O368" s="19">
        <f t="shared" si="20"/>
        <v>122473.41399999999</v>
      </c>
      <c r="P368" s="19">
        <v>6165.0339999999997</v>
      </c>
      <c r="Q368" s="19">
        <v>6141.2110000000002</v>
      </c>
      <c r="R368" s="19">
        <v>5766.2650000000003</v>
      </c>
      <c r="S368" s="19">
        <v>104400.90399999999</v>
      </c>
      <c r="U368" s="20"/>
      <c r="V368" s="20"/>
      <c r="W368" s="20"/>
      <c r="X368" s="20"/>
      <c r="Y368" s="20"/>
    </row>
    <row r="369" spans="1:25" s="5" customFormat="1" ht="16" customHeight="1">
      <c r="A369" s="8" t="s">
        <v>389</v>
      </c>
      <c r="B369" s="9" t="s">
        <v>6</v>
      </c>
      <c r="C369" s="9" t="s">
        <v>3</v>
      </c>
      <c r="D369" s="9" t="s">
        <v>4</v>
      </c>
      <c r="E369" s="19">
        <f t="shared" si="18"/>
        <v>912</v>
      </c>
      <c r="F369" s="19">
        <v>18</v>
      </c>
      <c r="G369" s="19">
        <v>29</v>
      </c>
      <c r="H369" s="19">
        <v>331</v>
      </c>
      <c r="I369" s="19">
        <v>534</v>
      </c>
      <c r="J369" s="19">
        <f t="shared" si="19"/>
        <v>19254</v>
      </c>
      <c r="K369" s="19">
        <v>743</v>
      </c>
      <c r="L369" s="19">
        <v>1236</v>
      </c>
      <c r="M369" s="19">
        <v>1766</v>
      </c>
      <c r="N369" s="19">
        <v>15509</v>
      </c>
      <c r="O369" s="19">
        <f t="shared" si="20"/>
        <v>56508.076999999997</v>
      </c>
      <c r="P369" s="19">
        <v>3659.6210000000001</v>
      </c>
      <c r="Q369" s="19">
        <v>3102.5749999999998</v>
      </c>
      <c r="R369" s="19">
        <v>4243.2359999999999</v>
      </c>
      <c r="S369" s="19">
        <v>45502.644999999997</v>
      </c>
      <c r="U369" s="20"/>
      <c r="V369" s="20"/>
      <c r="W369" s="20"/>
      <c r="X369" s="20"/>
      <c r="Y369" s="20"/>
    </row>
    <row r="370" spans="1:25" s="5" customFormat="1" ht="16" customHeight="1">
      <c r="A370" s="8" t="s">
        <v>390</v>
      </c>
      <c r="B370" s="9" t="s">
        <v>7</v>
      </c>
      <c r="C370" s="9" t="s">
        <v>3</v>
      </c>
      <c r="D370" s="9" t="s">
        <v>4</v>
      </c>
      <c r="E370" s="19">
        <f t="shared" si="18"/>
        <v>2149</v>
      </c>
      <c r="F370" s="19">
        <v>52</v>
      </c>
      <c r="G370" s="19">
        <v>80</v>
      </c>
      <c r="H370" s="19">
        <v>792</v>
      </c>
      <c r="I370" s="19">
        <v>1225</v>
      </c>
      <c r="J370" s="19">
        <f t="shared" si="19"/>
        <v>46617</v>
      </c>
      <c r="K370" s="19">
        <v>2615</v>
      </c>
      <c r="L370" s="19">
        <v>2874</v>
      </c>
      <c r="M370" s="19">
        <v>3248</v>
      </c>
      <c r="N370" s="19">
        <v>37880</v>
      </c>
      <c r="O370" s="19">
        <f t="shared" si="20"/>
        <v>177684.304</v>
      </c>
      <c r="P370" s="19">
        <v>17475.744999999999</v>
      </c>
      <c r="Q370" s="19">
        <v>10389.696</v>
      </c>
      <c r="R370" s="19">
        <v>11635.585999999999</v>
      </c>
      <c r="S370" s="19">
        <v>138183.277</v>
      </c>
      <c r="U370" s="20"/>
      <c r="V370" s="20"/>
      <c r="W370" s="20"/>
      <c r="X370" s="20"/>
      <c r="Y370" s="20"/>
    </row>
    <row r="371" spans="1:25" s="5" customFormat="1" ht="16" customHeight="1">
      <c r="A371" s="8" t="s">
        <v>391</v>
      </c>
      <c r="B371" s="9" t="s">
        <v>119</v>
      </c>
      <c r="C371" s="9" t="s">
        <v>113</v>
      </c>
      <c r="D371" s="9" t="s">
        <v>4</v>
      </c>
      <c r="E371" s="19">
        <f t="shared" si="18"/>
        <v>2200</v>
      </c>
      <c r="F371" s="19">
        <v>36</v>
      </c>
      <c r="G371" s="19">
        <v>54</v>
      </c>
      <c r="H371" s="19">
        <v>903</v>
      </c>
      <c r="I371" s="19">
        <v>1207</v>
      </c>
      <c r="J371" s="19">
        <f t="shared" si="19"/>
        <v>51047</v>
      </c>
      <c r="K371" s="19">
        <v>1669</v>
      </c>
      <c r="L371" s="19">
        <v>2670</v>
      </c>
      <c r="M371" s="19">
        <v>3545</v>
      </c>
      <c r="N371" s="19">
        <v>43163</v>
      </c>
      <c r="O371" s="19">
        <f t="shared" si="20"/>
        <v>216572.22499999998</v>
      </c>
      <c r="P371" s="19">
        <v>10612.628000000001</v>
      </c>
      <c r="Q371" s="19">
        <v>9786.7549999999992</v>
      </c>
      <c r="R371" s="19">
        <v>15520.460999999999</v>
      </c>
      <c r="S371" s="19">
        <v>180652.38099999999</v>
      </c>
      <c r="U371" s="20"/>
      <c r="V371" s="20"/>
      <c r="W371" s="20"/>
      <c r="X371" s="20"/>
      <c r="Y371" s="20"/>
    </row>
    <row r="372" spans="1:25" s="5" customFormat="1" ht="16" customHeight="1">
      <c r="A372" s="8" t="s">
        <v>392</v>
      </c>
      <c r="B372" s="9" t="s">
        <v>393</v>
      </c>
      <c r="C372" s="9" t="s">
        <v>62</v>
      </c>
      <c r="D372" s="9" t="s">
        <v>63</v>
      </c>
      <c r="E372" s="19">
        <f t="shared" si="18"/>
        <v>5992</v>
      </c>
      <c r="F372" s="19">
        <v>97</v>
      </c>
      <c r="G372" s="19">
        <v>129</v>
      </c>
      <c r="H372" s="19">
        <v>2940</v>
      </c>
      <c r="I372" s="19">
        <v>2826</v>
      </c>
      <c r="J372" s="19">
        <f t="shared" si="19"/>
        <v>115143</v>
      </c>
      <c r="K372" s="19">
        <v>3607</v>
      </c>
      <c r="L372" s="19">
        <v>5018</v>
      </c>
      <c r="M372" s="19">
        <v>11191</v>
      </c>
      <c r="N372" s="19">
        <v>95327</v>
      </c>
      <c r="O372" s="19">
        <f t="shared" si="20"/>
        <v>515362.25199999998</v>
      </c>
      <c r="P372" s="19">
        <v>27339.383000000002</v>
      </c>
      <c r="Q372" s="19">
        <v>21752.995999999999</v>
      </c>
      <c r="R372" s="19">
        <v>46821.661</v>
      </c>
      <c r="S372" s="19">
        <v>419448.212</v>
      </c>
      <c r="U372" s="20"/>
      <c r="V372" s="20"/>
      <c r="W372" s="20"/>
      <c r="X372" s="20"/>
      <c r="Y372" s="20"/>
    </row>
    <row r="373" spans="1:25" s="5" customFormat="1" ht="16" customHeight="1">
      <c r="A373" s="8" t="s">
        <v>394</v>
      </c>
      <c r="B373" s="9" t="s">
        <v>160</v>
      </c>
      <c r="C373" s="9" t="s">
        <v>156</v>
      </c>
      <c r="D373" s="9" t="s">
        <v>54</v>
      </c>
      <c r="E373" s="19">
        <f t="shared" si="18"/>
        <v>950</v>
      </c>
      <c r="F373" s="19">
        <v>21</v>
      </c>
      <c r="G373" s="19">
        <v>27</v>
      </c>
      <c r="H373" s="19">
        <v>318</v>
      </c>
      <c r="I373" s="19">
        <v>584</v>
      </c>
      <c r="J373" s="19">
        <f t="shared" si="19"/>
        <v>24979</v>
      </c>
      <c r="K373" s="19">
        <v>1223</v>
      </c>
      <c r="L373" s="19">
        <v>987</v>
      </c>
      <c r="M373" s="19">
        <v>1670</v>
      </c>
      <c r="N373" s="19">
        <v>21099</v>
      </c>
      <c r="O373" s="19">
        <f t="shared" si="20"/>
        <v>104910.70799999998</v>
      </c>
      <c r="P373" s="19">
        <v>10235.547</v>
      </c>
      <c r="Q373" s="19">
        <v>3928.1759999999999</v>
      </c>
      <c r="R373" s="19">
        <v>5620.0020000000004</v>
      </c>
      <c r="S373" s="19">
        <v>85126.982999999993</v>
      </c>
      <c r="U373" s="20"/>
      <c r="V373" s="20"/>
      <c r="W373" s="20"/>
      <c r="X373" s="20"/>
      <c r="Y373" s="20"/>
    </row>
    <row r="374" spans="1:25" s="5" customFormat="1" ht="16" customHeight="1">
      <c r="A374" s="8" t="s">
        <v>395</v>
      </c>
      <c r="B374" s="9" t="s">
        <v>27</v>
      </c>
      <c r="C374" s="9" t="s">
        <v>24</v>
      </c>
      <c r="D374" s="9" t="s">
        <v>14</v>
      </c>
      <c r="E374" s="19">
        <f t="shared" si="18"/>
        <v>1905</v>
      </c>
      <c r="F374" s="19">
        <v>43</v>
      </c>
      <c r="G374" s="19">
        <v>56</v>
      </c>
      <c r="H374" s="19">
        <v>748</v>
      </c>
      <c r="I374" s="19">
        <v>1058</v>
      </c>
      <c r="J374" s="19">
        <f t="shared" si="19"/>
        <v>35018</v>
      </c>
      <c r="K374" s="19">
        <v>1526</v>
      </c>
      <c r="L374" s="19">
        <v>2504</v>
      </c>
      <c r="M374" s="19">
        <v>3280</v>
      </c>
      <c r="N374" s="19">
        <v>27708</v>
      </c>
      <c r="O374" s="19">
        <f t="shared" si="20"/>
        <v>136767.86199999999</v>
      </c>
      <c r="P374" s="19">
        <v>10073.141</v>
      </c>
      <c r="Q374" s="19">
        <v>8716.7240000000002</v>
      </c>
      <c r="R374" s="19">
        <v>11161.998</v>
      </c>
      <c r="S374" s="19">
        <v>106815.999</v>
      </c>
      <c r="U374" s="20"/>
      <c r="V374" s="20"/>
      <c r="W374" s="20"/>
      <c r="X374" s="20"/>
      <c r="Y374" s="20"/>
    </row>
    <row r="375" spans="1:25" s="5" customFormat="1" ht="16" customHeight="1">
      <c r="A375" s="8" t="s">
        <v>396</v>
      </c>
      <c r="B375" s="9" t="s">
        <v>96</v>
      </c>
      <c r="C375" s="9" t="s">
        <v>91</v>
      </c>
      <c r="D375" s="9" t="s">
        <v>32</v>
      </c>
      <c r="E375" s="19">
        <f t="shared" si="18"/>
        <v>1176</v>
      </c>
      <c r="F375" s="19">
        <v>22</v>
      </c>
      <c r="G375" s="19">
        <v>33</v>
      </c>
      <c r="H375" s="19">
        <v>372</v>
      </c>
      <c r="I375" s="19">
        <v>749</v>
      </c>
      <c r="J375" s="19">
        <f t="shared" si="19"/>
        <v>30035</v>
      </c>
      <c r="K375" s="19">
        <v>857</v>
      </c>
      <c r="L375" s="19">
        <v>1499</v>
      </c>
      <c r="M375" s="19">
        <v>2261</v>
      </c>
      <c r="N375" s="19">
        <v>25418</v>
      </c>
      <c r="O375" s="19">
        <f t="shared" si="20"/>
        <v>123758.24600000001</v>
      </c>
      <c r="P375" s="19">
        <v>6135.634</v>
      </c>
      <c r="Q375" s="19">
        <v>6116.4390000000003</v>
      </c>
      <c r="R375" s="19">
        <v>6125.3</v>
      </c>
      <c r="S375" s="19">
        <v>105380.87300000001</v>
      </c>
      <c r="U375" s="20"/>
      <c r="V375" s="20"/>
      <c r="W375" s="20"/>
      <c r="X375" s="20"/>
      <c r="Y375" s="20"/>
    </row>
    <row r="376" spans="1:25" s="5" customFormat="1" ht="16" customHeight="1">
      <c r="A376" s="8" t="s">
        <v>397</v>
      </c>
      <c r="B376" s="9" t="s">
        <v>50</v>
      </c>
      <c r="C376" s="9" t="s">
        <v>46</v>
      </c>
      <c r="D376" s="9" t="s">
        <v>14</v>
      </c>
      <c r="E376" s="19">
        <f t="shared" si="18"/>
        <v>13582</v>
      </c>
      <c r="F376" s="19">
        <v>309</v>
      </c>
      <c r="G376" s="19">
        <v>279</v>
      </c>
      <c r="H376" s="19">
        <v>6943</v>
      </c>
      <c r="I376" s="19">
        <v>6051</v>
      </c>
      <c r="J376" s="19">
        <f t="shared" si="19"/>
        <v>262922</v>
      </c>
      <c r="K376" s="19">
        <v>11892</v>
      </c>
      <c r="L376" s="19">
        <v>10724</v>
      </c>
      <c r="M376" s="19">
        <v>25228</v>
      </c>
      <c r="N376" s="19">
        <v>215078</v>
      </c>
      <c r="O376" s="19">
        <f t="shared" si="20"/>
        <v>1242932.3810000001</v>
      </c>
      <c r="P376" s="19">
        <v>101387.379</v>
      </c>
      <c r="Q376" s="19">
        <v>49355.7</v>
      </c>
      <c r="R376" s="19">
        <v>119256.567</v>
      </c>
      <c r="S376" s="19">
        <v>972932.73499999999</v>
      </c>
      <c r="U376" s="20"/>
      <c r="V376" s="20"/>
      <c r="W376" s="20"/>
      <c r="X376" s="20"/>
      <c r="Y376" s="20"/>
    </row>
    <row r="377" spans="1:25" s="5" customFormat="1" ht="16" customHeight="1">
      <c r="A377" s="8" t="s">
        <v>398</v>
      </c>
      <c r="B377" s="9" t="s">
        <v>399</v>
      </c>
      <c r="C377" s="9" t="s">
        <v>24</v>
      </c>
      <c r="D377" s="9" t="s">
        <v>14</v>
      </c>
      <c r="E377" s="19">
        <f t="shared" si="18"/>
        <v>3108</v>
      </c>
      <c r="F377" s="19">
        <v>42</v>
      </c>
      <c r="G377" s="19">
        <v>58</v>
      </c>
      <c r="H377" s="19">
        <v>1288</v>
      </c>
      <c r="I377" s="19">
        <v>1720</v>
      </c>
      <c r="J377" s="19">
        <f t="shared" si="19"/>
        <v>53186</v>
      </c>
      <c r="K377" s="19">
        <v>2663</v>
      </c>
      <c r="L377" s="19">
        <v>1812</v>
      </c>
      <c r="M377" s="19">
        <v>6180</v>
      </c>
      <c r="N377" s="19">
        <v>42531</v>
      </c>
      <c r="O377" s="19">
        <f t="shared" si="20"/>
        <v>179380.022</v>
      </c>
      <c r="P377" s="19">
        <v>14489.388999999999</v>
      </c>
      <c r="Q377" s="19">
        <v>6115.3130000000001</v>
      </c>
      <c r="R377" s="19">
        <v>17179.800999999999</v>
      </c>
      <c r="S377" s="19">
        <v>141595.519</v>
      </c>
      <c r="U377" s="20"/>
      <c r="V377" s="20"/>
      <c r="W377" s="20"/>
      <c r="X377" s="20"/>
      <c r="Y377" s="20"/>
    </row>
    <row r="378" spans="1:25" s="5" customFormat="1" ht="16" customHeight="1">
      <c r="A378" s="8" t="s">
        <v>400</v>
      </c>
      <c r="B378" s="9" t="s">
        <v>60</v>
      </c>
      <c r="C378" s="9" t="s">
        <v>53</v>
      </c>
      <c r="D378" s="9" t="s">
        <v>54</v>
      </c>
      <c r="E378" s="19">
        <f t="shared" si="18"/>
        <v>13513</v>
      </c>
      <c r="F378" s="19">
        <v>284</v>
      </c>
      <c r="G378" s="19">
        <v>301</v>
      </c>
      <c r="H378" s="19">
        <v>5855</v>
      </c>
      <c r="I378" s="19">
        <v>7073</v>
      </c>
      <c r="J378" s="19">
        <f t="shared" si="19"/>
        <v>280984</v>
      </c>
      <c r="K378" s="19">
        <v>14065</v>
      </c>
      <c r="L378" s="19">
        <v>11393</v>
      </c>
      <c r="M378" s="19">
        <v>22559</v>
      </c>
      <c r="N378" s="19">
        <v>232967</v>
      </c>
      <c r="O378" s="19">
        <f t="shared" si="20"/>
        <v>1345171.439</v>
      </c>
      <c r="P378" s="19">
        <v>110841.66099999999</v>
      </c>
      <c r="Q378" s="19">
        <v>50143.142</v>
      </c>
      <c r="R378" s="19">
        <v>106397.93399999999</v>
      </c>
      <c r="S378" s="19">
        <v>1077788.702</v>
      </c>
      <c r="U378" s="20"/>
      <c r="V378" s="20"/>
      <c r="W378" s="20"/>
      <c r="X378" s="20"/>
      <c r="Y378" s="20"/>
    </row>
    <row r="379" spans="1:25" s="5" customFormat="1" ht="16" customHeight="1">
      <c r="A379" s="8" t="s">
        <v>401</v>
      </c>
      <c r="B379" s="9" t="s">
        <v>145</v>
      </c>
      <c r="C379" s="9" t="s">
        <v>142</v>
      </c>
      <c r="D379" s="9" t="s">
        <v>4</v>
      </c>
      <c r="E379" s="19">
        <f t="shared" si="18"/>
        <v>4748</v>
      </c>
      <c r="F379" s="19">
        <v>118</v>
      </c>
      <c r="G379" s="19">
        <v>107</v>
      </c>
      <c r="H379" s="19">
        <v>2301</v>
      </c>
      <c r="I379" s="19">
        <v>2222</v>
      </c>
      <c r="J379" s="19">
        <f t="shared" si="19"/>
        <v>85946</v>
      </c>
      <c r="K379" s="19">
        <v>3643</v>
      </c>
      <c r="L379" s="19">
        <v>3782</v>
      </c>
      <c r="M379" s="19">
        <v>8641</v>
      </c>
      <c r="N379" s="19">
        <v>69880</v>
      </c>
      <c r="O379" s="19">
        <f t="shared" si="20"/>
        <v>373976.20400000003</v>
      </c>
      <c r="P379" s="19">
        <v>22512.989000000001</v>
      </c>
      <c r="Q379" s="19">
        <v>15127.951999999999</v>
      </c>
      <c r="R379" s="19">
        <v>35601.561999999998</v>
      </c>
      <c r="S379" s="19">
        <v>300733.701</v>
      </c>
      <c r="U379" s="20"/>
      <c r="V379" s="20"/>
      <c r="W379" s="20"/>
      <c r="X379" s="20"/>
      <c r="Y379" s="20"/>
    </row>
    <row r="380" spans="1:25" s="5" customFormat="1" ht="16" customHeight="1">
      <c r="A380" s="8" t="s">
        <v>402</v>
      </c>
      <c r="B380" s="9" t="s">
        <v>110</v>
      </c>
      <c r="C380" s="9" t="s">
        <v>98</v>
      </c>
      <c r="D380" s="9" t="s">
        <v>1</v>
      </c>
      <c r="E380" s="19">
        <f t="shared" si="18"/>
        <v>4986</v>
      </c>
      <c r="F380" s="19">
        <v>111</v>
      </c>
      <c r="G380" s="19">
        <v>107</v>
      </c>
      <c r="H380" s="19">
        <v>2431</v>
      </c>
      <c r="I380" s="19">
        <v>2337</v>
      </c>
      <c r="J380" s="19">
        <f t="shared" si="19"/>
        <v>90795</v>
      </c>
      <c r="K380" s="19">
        <v>4139</v>
      </c>
      <c r="L380" s="19">
        <v>3755</v>
      </c>
      <c r="M380" s="19">
        <v>7889</v>
      </c>
      <c r="N380" s="19">
        <v>75012</v>
      </c>
      <c r="O380" s="19">
        <f t="shared" si="20"/>
        <v>448553.79699999996</v>
      </c>
      <c r="P380" s="19">
        <v>35594.775999999998</v>
      </c>
      <c r="Q380" s="19">
        <v>15591.597</v>
      </c>
      <c r="R380" s="19">
        <v>41158.161</v>
      </c>
      <c r="S380" s="19">
        <v>356209.26299999998</v>
      </c>
      <c r="U380" s="20"/>
      <c r="V380" s="20"/>
      <c r="W380" s="20"/>
      <c r="X380" s="20"/>
      <c r="Y380" s="20"/>
    </row>
    <row r="381" spans="1:25" s="5" customFormat="1" ht="16" customHeight="1">
      <c r="A381" s="8" t="s">
        <v>403</v>
      </c>
      <c r="B381" s="9" t="s">
        <v>51</v>
      </c>
      <c r="C381" s="9" t="s">
        <v>46</v>
      </c>
      <c r="D381" s="9" t="s">
        <v>14</v>
      </c>
      <c r="E381" s="19">
        <f t="shared" si="18"/>
        <v>3559</v>
      </c>
      <c r="F381" s="19">
        <v>71</v>
      </c>
      <c r="G381" s="19">
        <v>58</v>
      </c>
      <c r="H381" s="19">
        <v>1500</v>
      </c>
      <c r="I381" s="19">
        <v>1930</v>
      </c>
      <c r="J381" s="19">
        <f t="shared" si="19"/>
        <v>71123</v>
      </c>
      <c r="K381" s="19">
        <v>2764</v>
      </c>
      <c r="L381" s="19">
        <v>1975</v>
      </c>
      <c r="M381" s="19">
        <v>7121</v>
      </c>
      <c r="N381" s="19">
        <v>59263</v>
      </c>
      <c r="O381" s="19">
        <f t="shared" si="20"/>
        <v>286235.467</v>
      </c>
      <c r="P381" s="19">
        <v>19511.773000000001</v>
      </c>
      <c r="Q381" s="19">
        <v>6647.71</v>
      </c>
      <c r="R381" s="19">
        <v>26289.755000000001</v>
      </c>
      <c r="S381" s="19">
        <v>233786.22899999999</v>
      </c>
      <c r="U381" s="20"/>
      <c r="V381" s="20"/>
      <c r="W381" s="20"/>
      <c r="X381" s="20"/>
      <c r="Y381" s="20"/>
    </row>
    <row r="382" spans="1:25" s="5" customFormat="1" ht="16" customHeight="1">
      <c r="A382" s="8" t="s">
        <v>404</v>
      </c>
      <c r="B382" s="9" t="s">
        <v>152</v>
      </c>
      <c r="C382" s="9" t="s">
        <v>148</v>
      </c>
      <c r="D382" s="9" t="s">
        <v>63</v>
      </c>
      <c r="E382" s="19">
        <f t="shared" si="18"/>
        <v>789</v>
      </c>
      <c r="F382" s="19">
        <v>12</v>
      </c>
      <c r="G382" s="19">
        <v>26</v>
      </c>
      <c r="H382" s="19">
        <v>271</v>
      </c>
      <c r="I382" s="19">
        <v>480</v>
      </c>
      <c r="J382" s="19">
        <f t="shared" si="19"/>
        <v>21156</v>
      </c>
      <c r="K382" s="19">
        <v>544</v>
      </c>
      <c r="L382" s="19">
        <v>1131</v>
      </c>
      <c r="M382" s="19">
        <v>1282</v>
      </c>
      <c r="N382" s="19">
        <v>18199</v>
      </c>
      <c r="O382" s="19">
        <f t="shared" si="20"/>
        <v>91705.153999999995</v>
      </c>
      <c r="P382" s="19">
        <v>3473.73</v>
      </c>
      <c r="Q382" s="19">
        <v>3923.6</v>
      </c>
      <c r="R382" s="19">
        <v>5738.26</v>
      </c>
      <c r="S382" s="19">
        <v>78569.563999999998</v>
      </c>
      <c r="U382" s="20"/>
      <c r="V382" s="20"/>
      <c r="W382" s="20"/>
      <c r="X382" s="20"/>
      <c r="Y382" s="20"/>
    </row>
    <row r="383" spans="1:25" s="5" customFormat="1" ht="16" customHeight="1">
      <c r="A383" s="8" t="s">
        <v>405</v>
      </c>
      <c r="B383" s="9" t="s">
        <v>11</v>
      </c>
      <c r="C383" s="9" t="s">
        <v>3</v>
      </c>
      <c r="D383" s="9" t="s">
        <v>4</v>
      </c>
      <c r="E383" s="19">
        <f t="shared" si="18"/>
        <v>1266</v>
      </c>
      <c r="F383" s="19">
        <v>26</v>
      </c>
      <c r="G383" s="19">
        <v>39</v>
      </c>
      <c r="H383" s="19">
        <v>505</v>
      </c>
      <c r="I383" s="19">
        <v>696</v>
      </c>
      <c r="J383" s="19">
        <f t="shared" si="19"/>
        <v>23406</v>
      </c>
      <c r="K383" s="19">
        <v>1556</v>
      </c>
      <c r="L383" s="19">
        <v>874</v>
      </c>
      <c r="M383" s="19">
        <v>2065</v>
      </c>
      <c r="N383" s="19">
        <v>18911</v>
      </c>
      <c r="O383" s="19">
        <f t="shared" si="20"/>
        <v>90064.459000000003</v>
      </c>
      <c r="P383" s="19">
        <v>9610.0130000000008</v>
      </c>
      <c r="Q383" s="19">
        <v>3211.913</v>
      </c>
      <c r="R383" s="19">
        <v>8142.6540000000005</v>
      </c>
      <c r="S383" s="19">
        <v>69099.879000000001</v>
      </c>
      <c r="U383" s="20"/>
      <c r="V383" s="20"/>
      <c r="W383" s="20"/>
      <c r="X383" s="20"/>
      <c r="Y383" s="20"/>
    </row>
    <row r="384" spans="1:25" s="5" customFormat="1" ht="16" customHeight="1">
      <c r="A384" s="8" t="s">
        <v>406</v>
      </c>
      <c r="B384" s="9" t="s">
        <v>40</v>
      </c>
      <c r="C384" s="9" t="s">
        <v>31</v>
      </c>
      <c r="D384" s="9" t="s">
        <v>32</v>
      </c>
      <c r="E384" s="19">
        <f t="shared" si="18"/>
        <v>2224</v>
      </c>
      <c r="F384" s="19">
        <v>41</v>
      </c>
      <c r="G384" s="19">
        <v>57</v>
      </c>
      <c r="H384" s="19">
        <v>676</v>
      </c>
      <c r="I384" s="19">
        <v>1450</v>
      </c>
      <c r="J384" s="19">
        <f t="shared" si="19"/>
        <v>45224</v>
      </c>
      <c r="K384" s="19">
        <v>1101</v>
      </c>
      <c r="L384" s="19">
        <v>2378</v>
      </c>
      <c r="M384" s="19">
        <v>3390</v>
      </c>
      <c r="N384" s="19">
        <v>38355</v>
      </c>
      <c r="O384" s="19">
        <f t="shared" si="20"/>
        <v>177443.53400000001</v>
      </c>
      <c r="P384" s="19">
        <v>8804.116</v>
      </c>
      <c r="Q384" s="19">
        <v>7285.4350000000004</v>
      </c>
      <c r="R384" s="19">
        <v>10259.870000000001</v>
      </c>
      <c r="S384" s="19">
        <v>151094.11300000001</v>
      </c>
      <c r="U384" s="20"/>
      <c r="V384" s="20"/>
      <c r="W384" s="20"/>
      <c r="X384" s="20"/>
      <c r="Y384" s="20"/>
    </row>
    <row r="385" spans="1:25" s="5" customFormat="1" ht="16" customHeight="1">
      <c r="A385" s="8" t="s">
        <v>407</v>
      </c>
      <c r="B385" s="9" t="s">
        <v>408</v>
      </c>
      <c r="C385" s="9" t="s">
        <v>98</v>
      </c>
      <c r="D385" s="9" t="s">
        <v>1</v>
      </c>
      <c r="E385" s="19">
        <f t="shared" si="18"/>
        <v>10327</v>
      </c>
      <c r="F385" s="19">
        <v>219</v>
      </c>
      <c r="G385" s="19">
        <v>208</v>
      </c>
      <c r="H385" s="19">
        <v>5009</v>
      </c>
      <c r="I385" s="19">
        <v>4891</v>
      </c>
      <c r="J385" s="19">
        <f t="shared" si="19"/>
        <v>184959</v>
      </c>
      <c r="K385" s="19">
        <v>7957</v>
      </c>
      <c r="L385" s="19">
        <v>9080</v>
      </c>
      <c r="M385" s="19">
        <v>17964</v>
      </c>
      <c r="N385" s="19">
        <v>149958</v>
      </c>
      <c r="O385" s="19">
        <f t="shared" si="20"/>
        <v>930905.61300000001</v>
      </c>
      <c r="P385" s="19">
        <v>64510.472000000002</v>
      </c>
      <c r="Q385" s="19">
        <v>37138.529000000002</v>
      </c>
      <c r="R385" s="19">
        <v>94905.101999999999</v>
      </c>
      <c r="S385" s="19">
        <v>734351.51</v>
      </c>
      <c r="U385" s="20"/>
      <c r="V385" s="20"/>
      <c r="W385" s="20"/>
      <c r="X385" s="20"/>
      <c r="Y385" s="20"/>
    </row>
    <row r="386" spans="1:25" s="5" customFormat="1" ht="16" customHeight="1">
      <c r="A386" s="8" t="s">
        <v>409</v>
      </c>
      <c r="B386" s="9" t="s">
        <v>8</v>
      </c>
      <c r="C386" s="9" t="s">
        <v>3</v>
      </c>
      <c r="D386" s="9" t="s">
        <v>4</v>
      </c>
      <c r="E386" s="19">
        <f t="shared" si="18"/>
        <v>1349</v>
      </c>
      <c r="F386" s="19">
        <v>32</v>
      </c>
      <c r="G386" s="19">
        <v>38</v>
      </c>
      <c r="H386" s="19">
        <v>458</v>
      </c>
      <c r="I386" s="19">
        <v>821</v>
      </c>
      <c r="J386" s="19">
        <f t="shared" si="19"/>
        <v>27521</v>
      </c>
      <c r="K386" s="19">
        <v>1948</v>
      </c>
      <c r="L386" s="19">
        <v>1413</v>
      </c>
      <c r="M386" s="19">
        <v>2185</v>
      </c>
      <c r="N386" s="19">
        <v>21975</v>
      </c>
      <c r="O386" s="19">
        <f t="shared" si="20"/>
        <v>99892.248999999996</v>
      </c>
      <c r="P386" s="19">
        <v>13991.713</v>
      </c>
      <c r="Q386" s="19">
        <v>5443.3289999999997</v>
      </c>
      <c r="R386" s="19">
        <v>7103.59</v>
      </c>
      <c r="S386" s="19">
        <v>73353.616999999998</v>
      </c>
      <c r="U386" s="20"/>
      <c r="V386" s="20"/>
      <c r="W386" s="20"/>
      <c r="X386" s="20"/>
      <c r="Y386" s="20"/>
    </row>
    <row r="387" spans="1:25" s="5" customFormat="1" ht="16" customHeight="1">
      <c r="A387" s="8" t="s">
        <v>410</v>
      </c>
      <c r="B387" s="9" t="s">
        <v>41</v>
      </c>
      <c r="C387" s="9" t="s">
        <v>31</v>
      </c>
      <c r="D387" s="9" t="s">
        <v>32</v>
      </c>
      <c r="E387" s="19">
        <f t="shared" si="18"/>
        <v>1014</v>
      </c>
      <c r="F387" s="19">
        <v>26</v>
      </c>
      <c r="G387" s="19">
        <v>32</v>
      </c>
      <c r="H387" s="19">
        <v>209</v>
      </c>
      <c r="I387" s="19">
        <v>747</v>
      </c>
      <c r="J387" s="19">
        <f t="shared" si="19"/>
        <v>25519</v>
      </c>
      <c r="K387" s="19">
        <v>1466</v>
      </c>
      <c r="L387" s="19">
        <v>660</v>
      </c>
      <c r="M387" s="19">
        <v>950</v>
      </c>
      <c r="N387" s="19">
        <v>22443</v>
      </c>
      <c r="O387" s="19">
        <f t="shared" si="20"/>
        <v>105838.995</v>
      </c>
      <c r="P387" s="19">
        <v>11287.522000000001</v>
      </c>
      <c r="Q387" s="19">
        <v>2850.9960000000001</v>
      </c>
      <c r="R387" s="19">
        <v>2626.9659999999999</v>
      </c>
      <c r="S387" s="19">
        <v>89073.510999999999</v>
      </c>
      <c r="U387" s="20"/>
      <c r="V387" s="20"/>
      <c r="W387" s="20"/>
      <c r="X387" s="20"/>
      <c r="Y387" s="20"/>
    </row>
    <row r="388" spans="1:25" s="5" customFormat="1" ht="16" customHeight="1">
      <c r="A388" s="8" t="s">
        <v>411</v>
      </c>
      <c r="B388" s="9" t="s">
        <v>105</v>
      </c>
      <c r="C388" s="9" t="s">
        <v>98</v>
      </c>
      <c r="D388" s="9" t="s">
        <v>1</v>
      </c>
      <c r="E388" s="19">
        <f t="shared" si="18"/>
        <v>1609</v>
      </c>
      <c r="F388" s="19">
        <v>27</v>
      </c>
      <c r="G388" s="19">
        <v>41</v>
      </c>
      <c r="H388" s="19">
        <v>593</v>
      </c>
      <c r="I388" s="19">
        <v>948</v>
      </c>
      <c r="J388" s="19">
        <f t="shared" si="19"/>
        <v>36976</v>
      </c>
      <c r="K388" s="19">
        <v>1922</v>
      </c>
      <c r="L388" s="19">
        <v>2417</v>
      </c>
      <c r="M388" s="19">
        <v>2181</v>
      </c>
      <c r="N388" s="19">
        <v>30456</v>
      </c>
      <c r="O388" s="19">
        <f t="shared" si="20"/>
        <v>175602.62700000001</v>
      </c>
      <c r="P388" s="19">
        <v>19511.105</v>
      </c>
      <c r="Q388" s="19">
        <v>10962.018</v>
      </c>
      <c r="R388" s="19">
        <v>9006.4480000000003</v>
      </c>
      <c r="S388" s="19">
        <v>136123.05600000001</v>
      </c>
      <c r="U388" s="20"/>
      <c r="V388" s="20"/>
      <c r="W388" s="20"/>
      <c r="X388" s="20"/>
      <c r="Y388" s="20"/>
    </row>
    <row r="389" spans="1:25" s="5" customFormat="1" ht="16" customHeight="1">
      <c r="A389" s="8" t="s">
        <v>412</v>
      </c>
      <c r="B389" s="9" t="s">
        <v>137</v>
      </c>
      <c r="C389" s="9" t="s">
        <v>134</v>
      </c>
      <c r="D389" s="9" t="s">
        <v>68</v>
      </c>
      <c r="E389" s="19">
        <f t="shared" si="18"/>
        <v>10402</v>
      </c>
      <c r="F389" s="19">
        <v>187</v>
      </c>
      <c r="G389" s="19">
        <v>153</v>
      </c>
      <c r="H389" s="19">
        <v>4599</v>
      </c>
      <c r="I389" s="19">
        <v>5463</v>
      </c>
      <c r="J389" s="19">
        <f t="shared" si="19"/>
        <v>183774</v>
      </c>
      <c r="K389" s="19">
        <v>8203</v>
      </c>
      <c r="L389" s="19">
        <v>6302</v>
      </c>
      <c r="M389" s="19">
        <v>17732</v>
      </c>
      <c r="N389" s="19">
        <v>151537</v>
      </c>
      <c r="O389" s="19">
        <f t="shared" si="20"/>
        <v>812110.19400000002</v>
      </c>
      <c r="P389" s="19">
        <v>61080.307999999997</v>
      </c>
      <c r="Q389" s="19">
        <v>26010.876</v>
      </c>
      <c r="R389" s="19">
        <v>75658.915999999997</v>
      </c>
      <c r="S389" s="19">
        <v>649360.09400000004</v>
      </c>
      <c r="U389" s="20"/>
      <c r="V389" s="20"/>
      <c r="W389" s="20"/>
      <c r="X389" s="20"/>
      <c r="Y389" s="20"/>
    </row>
    <row r="390" spans="1:25" s="5" customFormat="1" ht="16" customHeight="1">
      <c r="A390" s="8" t="s">
        <v>413</v>
      </c>
      <c r="B390" s="9" t="s">
        <v>153</v>
      </c>
      <c r="C390" s="9" t="s">
        <v>148</v>
      </c>
      <c r="D390" s="9" t="s">
        <v>63</v>
      </c>
      <c r="E390" s="19">
        <f t="shared" si="18"/>
        <v>9569</v>
      </c>
      <c r="F390" s="19">
        <v>200</v>
      </c>
      <c r="G390" s="19">
        <v>207</v>
      </c>
      <c r="H390" s="19">
        <v>4014</v>
      </c>
      <c r="I390" s="19">
        <v>5148</v>
      </c>
      <c r="J390" s="19">
        <f t="shared" si="19"/>
        <v>224391</v>
      </c>
      <c r="K390" s="19">
        <v>7338</v>
      </c>
      <c r="L390" s="19">
        <v>7797</v>
      </c>
      <c r="M390" s="19">
        <v>14940</v>
      </c>
      <c r="N390" s="19">
        <v>194316</v>
      </c>
      <c r="O390" s="19">
        <f t="shared" si="20"/>
        <v>1075531.9380000001</v>
      </c>
      <c r="P390" s="19">
        <v>60685.779000000002</v>
      </c>
      <c r="Q390" s="19">
        <v>34959.203000000001</v>
      </c>
      <c r="R390" s="19">
        <v>69829.97</v>
      </c>
      <c r="S390" s="19">
        <v>910056.98600000003</v>
      </c>
      <c r="U390" s="20"/>
      <c r="V390" s="20"/>
      <c r="W390" s="20"/>
      <c r="X390" s="20"/>
      <c r="Y390" s="20"/>
    </row>
    <row r="391" spans="1:25" s="5" customFormat="1" ht="16" customHeight="1">
      <c r="A391" s="8" t="s">
        <v>414</v>
      </c>
      <c r="B391" s="9" t="s">
        <v>120</v>
      </c>
      <c r="C391" s="9" t="s">
        <v>113</v>
      </c>
      <c r="D391" s="9" t="s">
        <v>4</v>
      </c>
      <c r="E391" s="19">
        <f t="shared" si="18"/>
        <v>761</v>
      </c>
      <c r="F391" s="19">
        <v>14</v>
      </c>
      <c r="G391" s="19">
        <v>17</v>
      </c>
      <c r="H391" s="19">
        <v>286</v>
      </c>
      <c r="I391" s="19">
        <v>444</v>
      </c>
      <c r="J391" s="19">
        <f t="shared" si="19"/>
        <v>18310</v>
      </c>
      <c r="K391" s="19">
        <v>871</v>
      </c>
      <c r="L391" s="19">
        <v>816</v>
      </c>
      <c r="M391" s="19">
        <v>1340</v>
      </c>
      <c r="N391" s="19">
        <v>15283</v>
      </c>
      <c r="O391" s="19">
        <f t="shared" si="20"/>
        <v>68159.426000000007</v>
      </c>
      <c r="P391" s="19">
        <v>5566.1679999999997</v>
      </c>
      <c r="Q391" s="19">
        <v>3120.7739999999999</v>
      </c>
      <c r="R391" s="19">
        <v>3850.8209999999999</v>
      </c>
      <c r="S391" s="19">
        <v>55621.663</v>
      </c>
      <c r="U391" s="20"/>
      <c r="V391" s="20"/>
      <c r="W391" s="20"/>
      <c r="X391" s="20"/>
      <c r="Y391" s="20"/>
    </row>
    <row r="392" spans="1:25" s="5" customFormat="1" ht="16" customHeight="1">
      <c r="A392" s="8" t="s">
        <v>415</v>
      </c>
      <c r="B392" s="9" t="s">
        <v>146</v>
      </c>
      <c r="C392" s="9" t="s">
        <v>142</v>
      </c>
      <c r="D392" s="9" t="s">
        <v>4</v>
      </c>
      <c r="E392" s="19">
        <f t="shared" si="18"/>
        <v>2937</v>
      </c>
      <c r="F392" s="19">
        <v>74</v>
      </c>
      <c r="G392" s="19">
        <v>82</v>
      </c>
      <c r="H392" s="19">
        <v>1086</v>
      </c>
      <c r="I392" s="19">
        <v>1695</v>
      </c>
      <c r="J392" s="19">
        <f t="shared" si="19"/>
        <v>60026</v>
      </c>
      <c r="K392" s="19">
        <v>2459</v>
      </c>
      <c r="L392" s="19">
        <v>3005</v>
      </c>
      <c r="M392" s="19">
        <v>5133</v>
      </c>
      <c r="N392" s="19">
        <v>49429</v>
      </c>
      <c r="O392" s="19">
        <f t="shared" si="20"/>
        <v>236090.63799999998</v>
      </c>
      <c r="P392" s="19">
        <v>17445.231</v>
      </c>
      <c r="Q392" s="19">
        <v>11630.906999999999</v>
      </c>
      <c r="R392" s="19">
        <v>15142.237999999999</v>
      </c>
      <c r="S392" s="19">
        <v>191872.26199999999</v>
      </c>
      <c r="U392" s="20"/>
      <c r="V392" s="20"/>
      <c r="W392" s="20"/>
      <c r="X392" s="20"/>
      <c r="Y392" s="20"/>
    </row>
    <row r="393" spans="1:25" s="5" customFormat="1" ht="16" customHeight="1">
      <c r="A393" s="8" t="s">
        <v>416</v>
      </c>
      <c r="B393" s="9" t="s">
        <v>161</v>
      </c>
      <c r="C393" s="9" t="s">
        <v>156</v>
      </c>
      <c r="D393" s="9" t="s">
        <v>54</v>
      </c>
      <c r="E393" s="19">
        <f t="shared" si="18"/>
        <v>2204</v>
      </c>
      <c r="F393" s="19">
        <v>52</v>
      </c>
      <c r="G393" s="19">
        <v>57</v>
      </c>
      <c r="H393" s="19">
        <v>733</v>
      </c>
      <c r="I393" s="19">
        <v>1362</v>
      </c>
      <c r="J393" s="19">
        <f t="shared" si="19"/>
        <v>50601</v>
      </c>
      <c r="K393" s="19">
        <v>1699</v>
      </c>
      <c r="L393" s="19">
        <v>2698</v>
      </c>
      <c r="M393" s="19">
        <v>3212</v>
      </c>
      <c r="N393" s="19">
        <v>42992</v>
      </c>
      <c r="O393" s="19">
        <f t="shared" si="20"/>
        <v>215665.50099999999</v>
      </c>
      <c r="P393" s="19">
        <v>13364.789000000001</v>
      </c>
      <c r="Q393" s="19">
        <v>11077.082</v>
      </c>
      <c r="R393" s="19">
        <v>12743.073</v>
      </c>
      <c r="S393" s="19">
        <v>178480.557</v>
      </c>
      <c r="U393" s="20"/>
      <c r="V393" s="20"/>
      <c r="W393" s="20"/>
      <c r="X393" s="20"/>
      <c r="Y393" s="20"/>
    </row>
    <row r="394" spans="1:25" s="5" customFormat="1" ht="16" customHeight="1">
      <c r="A394" s="8" t="s">
        <v>417</v>
      </c>
      <c r="B394" s="9" t="s">
        <v>89</v>
      </c>
      <c r="C394" s="9" t="s">
        <v>83</v>
      </c>
      <c r="D394" s="9" t="s">
        <v>54</v>
      </c>
      <c r="E394" s="19">
        <f t="shared" si="18"/>
        <v>10902</v>
      </c>
      <c r="F394" s="19">
        <v>222</v>
      </c>
      <c r="G394" s="19">
        <v>182</v>
      </c>
      <c r="H394" s="19">
        <v>4672</v>
      </c>
      <c r="I394" s="19">
        <v>5826</v>
      </c>
      <c r="J394" s="19">
        <f t="shared" si="19"/>
        <v>210924</v>
      </c>
      <c r="K394" s="19">
        <v>10376</v>
      </c>
      <c r="L394" s="19">
        <v>7869</v>
      </c>
      <c r="M394" s="19">
        <v>18726</v>
      </c>
      <c r="N394" s="19">
        <v>173953</v>
      </c>
      <c r="O394" s="19">
        <f t="shared" si="20"/>
        <v>1000882.674</v>
      </c>
      <c r="P394" s="19">
        <v>76010.182000000001</v>
      </c>
      <c r="Q394" s="19">
        <v>35292.557000000001</v>
      </c>
      <c r="R394" s="19">
        <v>81570.453999999998</v>
      </c>
      <c r="S394" s="19">
        <v>808009.48100000003</v>
      </c>
      <c r="U394" s="20"/>
      <c r="V394" s="20"/>
      <c r="W394" s="20"/>
      <c r="X394" s="20"/>
      <c r="Y394" s="20"/>
    </row>
    <row r="395" spans="1:25" s="5" customFormat="1" ht="16" customHeight="1">
      <c r="A395" s="8" t="s">
        <v>418</v>
      </c>
      <c r="B395" s="9" t="s">
        <v>88</v>
      </c>
      <c r="C395" s="9" t="s">
        <v>83</v>
      </c>
      <c r="D395" s="9" t="s">
        <v>54</v>
      </c>
      <c r="E395" s="19">
        <f t="shared" si="18"/>
        <v>3497</v>
      </c>
      <c r="F395" s="19">
        <v>54</v>
      </c>
      <c r="G395" s="19">
        <v>55</v>
      </c>
      <c r="H395" s="19">
        <v>1545</v>
      </c>
      <c r="I395" s="19">
        <v>1843</v>
      </c>
      <c r="J395" s="19">
        <f t="shared" si="19"/>
        <v>65514</v>
      </c>
      <c r="K395" s="19">
        <v>2173</v>
      </c>
      <c r="L395" s="19">
        <v>2623</v>
      </c>
      <c r="M395" s="19">
        <v>5497</v>
      </c>
      <c r="N395" s="19">
        <v>55221</v>
      </c>
      <c r="O395" s="19">
        <f t="shared" si="20"/>
        <v>311961.90100000001</v>
      </c>
      <c r="P395" s="19">
        <v>15634.164000000001</v>
      </c>
      <c r="Q395" s="19">
        <v>10809.324000000001</v>
      </c>
      <c r="R395" s="19">
        <v>24839.473999999998</v>
      </c>
      <c r="S395" s="19">
        <v>260678.93900000001</v>
      </c>
      <c r="U395" s="20"/>
      <c r="V395" s="20"/>
      <c r="W395" s="20"/>
      <c r="X395" s="20"/>
      <c r="Y395" s="20"/>
    </row>
    <row r="396" spans="1:25" s="5" customFormat="1" ht="16" customHeight="1">
      <c r="A396" s="8" t="s">
        <v>419</v>
      </c>
      <c r="B396" s="9" t="s">
        <v>66</v>
      </c>
      <c r="C396" s="9" t="s">
        <v>62</v>
      </c>
      <c r="D396" s="9" t="s">
        <v>63</v>
      </c>
      <c r="E396" s="19">
        <f t="shared" si="18"/>
        <v>1095</v>
      </c>
      <c r="F396" s="19">
        <v>32</v>
      </c>
      <c r="G396" s="19">
        <v>19</v>
      </c>
      <c r="H396" s="19">
        <v>342</v>
      </c>
      <c r="I396" s="19">
        <v>702</v>
      </c>
      <c r="J396" s="19">
        <f t="shared" si="19"/>
        <v>30409</v>
      </c>
      <c r="K396" s="19">
        <v>1650</v>
      </c>
      <c r="L396" s="19">
        <v>1233</v>
      </c>
      <c r="M396" s="19">
        <v>1359</v>
      </c>
      <c r="N396" s="19">
        <v>26167</v>
      </c>
      <c r="O396" s="19">
        <f t="shared" si="20"/>
        <v>137635.51199999999</v>
      </c>
      <c r="P396" s="19">
        <v>10921.724</v>
      </c>
      <c r="Q396" s="19">
        <v>5079.3140000000003</v>
      </c>
      <c r="R396" s="19">
        <v>5890.933</v>
      </c>
      <c r="S396" s="19">
        <v>115743.541</v>
      </c>
      <c r="U396" s="20"/>
      <c r="V396" s="20"/>
      <c r="W396" s="20"/>
      <c r="X396" s="20"/>
      <c r="Y396" s="20"/>
    </row>
    <row r="397" spans="1:25" s="5" customFormat="1" ht="16" customHeight="1">
      <c r="A397" s="8" t="s">
        <v>420</v>
      </c>
      <c r="B397" s="9" t="s">
        <v>138</v>
      </c>
      <c r="C397" s="9" t="s">
        <v>134</v>
      </c>
      <c r="D397" s="9" t="s">
        <v>68</v>
      </c>
      <c r="E397" s="19">
        <f t="shared" si="18"/>
        <v>1488</v>
      </c>
      <c r="F397" s="19">
        <v>26</v>
      </c>
      <c r="G397" s="19">
        <v>32</v>
      </c>
      <c r="H397" s="19">
        <v>520</v>
      </c>
      <c r="I397" s="19">
        <v>910</v>
      </c>
      <c r="J397" s="19">
        <f t="shared" si="19"/>
        <v>31539</v>
      </c>
      <c r="K397" s="19">
        <v>1379</v>
      </c>
      <c r="L397" s="19">
        <v>916</v>
      </c>
      <c r="M397" s="19">
        <v>2849</v>
      </c>
      <c r="N397" s="19">
        <v>26395</v>
      </c>
      <c r="O397" s="19">
        <f t="shared" si="20"/>
        <v>118483.879</v>
      </c>
      <c r="P397" s="19">
        <v>8777.3770000000004</v>
      </c>
      <c r="Q397" s="19">
        <v>2474.33</v>
      </c>
      <c r="R397" s="19">
        <v>8066.2290000000003</v>
      </c>
      <c r="S397" s="19">
        <v>99165.942999999999</v>
      </c>
      <c r="U397" s="20"/>
      <c r="V397" s="20"/>
      <c r="W397" s="20"/>
      <c r="X397" s="20"/>
      <c r="Y397" s="20"/>
    </row>
    <row r="398" spans="1:25" s="5" customFormat="1" ht="16" customHeight="1">
      <c r="A398" s="8" t="s">
        <v>421</v>
      </c>
      <c r="B398" s="9" t="s">
        <v>422</v>
      </c>
      <c r="C398" s="9" t="s">
        <v>13</v>
      </c>
      <c r="D398" s="9" t="s">
        <v>14</v>
      </c>
      <c r="E398" s="19">
        <f t="shared" si="18"/>
        <v>2100</v>
      </c>
      <c r="F398" s="19">
        <v>40</v>
      </c>
      <c r="G398" s="19">
        <v>51</v>
      </c>
      <c r="H398" s="19">
        <v>796</v>
      </c>
      <c r="I398" s="19">
        <v>1213</v>
      </c>
      <c r="J398" s="19">
        <f t="shared" si="19"/>
        <v>42215</v>
      </c>
      <c r="K398" s="19">
        <v>1398</v>
      </c>
      <c r="L398" s="19">
        <v>2151</v>
      </c>
      <c r="M398" s="19">
        <v>3488</v>
      </c>
      <c r="N398" s="19">
        <v>35178</v>
      </c>
      <c r="O398" s="19">
        <f t="shared" si="20"/>
        <v>166507.712</v>
      </c>
      <c r="P398" s="19">
        <v>10694.044</v>
      </c>
      <c r="Q398" s="19">
        <v>7976.4030000000002</v>
      </c>
      <c r="R398" s="19">
        <v>12425.245999999999</v>
      </c>
      <c r="S398" s="19">
        <v>135412.019</v>
      </c>
      <c r="U398" s="20"/>
      <c r="V398" s="20"/>
      <c r="W398" s="20"/>
      <c r="X398" s="20"/>
      <c r="Y398" s="20"/>
    </row>
    <row r="399" spans="1:25" s="5" customFormat="1" ht="16" customHeight="1">
      <c r="A399" s="8" t="s">
        <v>423</v>
      </c>
      <c r="B399" s="9" t="s">
        <v>42</v>
      </c>
      <c r="C399" s="9" t="s">
        <v>31</v>
      </c>
      <c r="D399" s="9" t="s">
        <v>32</v>
      </c>
      <c r="E399" s="19">
        <f t="shared" si="18"/>
        <v>2596</v>
      </c>
      <c r="F399" s="19">
        <v>40</v>
      </c>
      <c r="G399" s="19">
        <v>45</v>
      </c>
      <c r="H399" s="19">
        <v>919</v>
      </c>
      <c r="I399" s="19">
        <v>1592</v>
      </c>
      <c r="J399" s="19">
        <f t="shared" si="19"/>
        <v>51660</v>
      </c>
      <c r="K399" s="19">
        <v>1270</v>
      </c>
      <c r="L399" s="19">
        <v>1588</v>
      </c>
      <c r="M399" s="19">
        <v>3347</v>
      </c>
      <c r="N399" s="19">
        <v>45455</v>
      </c>
      <c r="O399" s="19">
        <f t="shared" si="20"/>
        <v>241756.481</v>
      </c>
      <c r="P399" s="19">
        <v>9615.9950000000008</v>
      </c>
      <c r="Q399" s="19">
        <v>7370.5240000000003</v>
      </c>
      <c r="R399" s="19">
        <v>15259.848</v>
      </c>
      <c r="S399" s="19">
        <v>209510.114</v>
      </c>
      <c r="U399" s="20"/>
      <c r="V399" s="20"/>
      <c r="W399" s="20"/>
      <c r="X399" s="20"/>
      <c r="Y399" s="20"/>
    </row>
    <row r="400" spans="1:25" s="5" customFormat="1" ht="16" customHeight="1">
      <c r="A400" s="8" t="s">
        <v>424</v>
      </c>
      <c r="B400" s="9" t="s">
        <v>130</v>
      </c>
      <c r="C400" s="9" t="s">
        <v>122</v>
      </c>
      <c r="D400" s="9" t="s">
        <v>68</v>
      </c>
      <c r="E400" s="19">
        <f t="shared" si="18"/>
        <v>2004</v>
      </c>
      <c r="F400" s="19">
        <v>41</v>
      </c>
      <c r="G400" s="19">
        <v>48</v>
      </c>
      <c r="H400" s="19">
        <v>699</v>
      </c>
      <c r="I400" s="19">
        <v>1216</v>
      </c>
      <c r="J400" s="19">
        <f t="shared" si="19"/>
        <v>38537</v>
      </c>
      <c r="K400" s="19">
        <v>1003</v>
      </c>
      <c r="L400" s="19">
        <v>1327</v>
      </c>
      <c r="M400" s="19">
        <v>3357</v>
      </c>
      <c r="N400" s="19">
        <v>32850</v>
      </c>
      <c r="O400" s="19">
        <f t="shared" si="20"/>
        <v>148177.353</v>
      </c>
      <c r="P400" s="19">
        <v>6875.4189999999999</v>
      </c>
      <c r="Q400" s="19">
        <v>4502.634</v>
      </c>
      <c r="R400" s="19">
        <v>10404.755999999999</v>
      </c>
      <c r="S400" s="19">
        <v>126394.54399999999</v>
      </c>
      <c r="U400" s="20"/>
      <c r="V400" s="20"/>
      <c r="W400" s="20"/>
      <c r="X400" s="20"/>
      <c r="Y400" s="20"/>
    </row>
    <row r="401" spans="1:25" s="5" customFormat="1" ht="16" customHeight="1">
      <c r="A401" s="8" t="s">
        <v>425</v>
      </c>
      <c r="B401" s="9" t="s">
        <v>44</v>
      </c>
      <c r="C401" s="9" t="s">
        <v>31</v>
      </c>
      <c r="D401" s="9" t="s">
        <v>32</v>
      </c>
      <c r="E401" s="19">
        <f t="shared" si="18"/>
        <v>692</v>
      </c>
      <c r="F401" s="19">
        <v>15</v>
      </c>
      <c r="G401" s="19">
        <v>24</v>
      </c>
      <c r="H401" s="19">
        <v>226</v>
      </c>
      <c r="I401" s="19">
        <v>427</v>
      </c>
      <c r="J401" s="19">
        <f t="shared" si="19"/>
        <v>15337</v>
      </c>
      <c r="K401" s="19">
        <v>837</v>
      </c>
      <c r="L401" s="19">
        <v>572</v>
      </c>
      <c r="M401" s="19">
        <v>1166</v>
      </c>
      <c r="N401" s="19">
        <v>12762</v>
      </c>
      <c r="O401" s="19">
        <f t="shared" si="20"/>
        <v>55279.887999999999</v>
      </c>
      <c r="P401" s="19">
        <v>4696.6610000000001</v>
      </c>
      <c r="Q401" s="19">
        <v>2029.2180000000001</v>
      </c>
      <c r="R401" s="19">
        <v>3633.0189999999998</v>
      </c>
      <c r="S401" s="19">
        <v>44920.99</v>
      </c>
      <c r="U401" s="20"/>
      <c r="V401" s="20"/>
      <c r="W401" s="20"/>
      <c r="X401" s="20"/>
      <c r="Y401" s="20"/>
    </row>
    <row r="402" spans="1:25" s="5" customFormat="1" ht="16" customHeight="1">
      <c r="A402" s="8" t="s">
        <v>426</v>
      </c>
      <c r="B402" s="9" t="s">
        <v>427</v>
      </c>
      <c r="C402" s="9" t="s">
        <v>142</v>
      </c>
      <c r="D402" s="9" t="s">
        <v>4</v>
      </c>
      <c r="E402" s="19">
        <f t="shared" si="18"/>
        <v>2022</v>
      </c>
      <c r="F402" s="19">
        <v>58</v>
      </c>
      <c r="G402" s="19">
        <v>38</v>
      </c>
      <c r="H402" s="19">
        <v>899</v>
      </c>
      <c r="I402" s="19">
        <v>1027</v>
      </c>
      <c r="J402" s="19">
        <f t="shared" si="19"/>
        <v>34196</v>
      </c>
      <c r="K402" s="19">
        <v>1795</v>
      </c>
      <c r="L402" s="19">
        <v>988</v>
      </c>
      <c r="M402" s="19">
        <v>3557</v>
      </c>
      <c r="N402" s="19">
        <v>27856</v>
      </c>
      <c r="O402" s="19">
        <f t="shared" si="20"/>
        <v>146541.95199999999</v>
      </c>
      <c r="P402" s="19">
        <v>11171.777</v>
      </c>
      <c r="Q402" s="19">
        <v>4459.4170000000004</v>
      </c>
      <c r="R402" s="19">
        <v>13925.661</v>
      </c>
      <c r="S402" s="19">
        <v>116985.09699999999</v>
      </c>
      <c r="U402" s="20"/>
      <c r="V402" s="20"/>
      <c r="W402" s="20"/>
      <c r="X402" s="20"/>
      <c r="Y402" s="20"/>
    </row>
    <row r="403" spans="1:25" s="5" customFormat="1" ht="16" customHeight="1">
      <c r="A403" s="8" t="s">
        <v>428</v>
      </c>
      <c r="B403" s="9" t="s">
        <v>139</v>
      </c>
      <c r="C403" s="9" t="s">
        <v>134</v>
      </c>
      <c r="D403" s="9" t="s">
        <v>68</v>
      </c>
      <c r="E403" s="19">
        <f t="shared" si="18"/>
        <v>3839</v>
      </c>
      <c r="F403" s="19">
        <v>83</v>
      </c>
      <c r="G403" s="19">
        <v>78</v>
      </c>
      <c r="H403" s="19">
        <v>1542</v>
      </c>
      <c r="I403" s="19">
        <v>2136</v>
      </c>
      <c r="J403" s="19">
        <f t="shared" si="19"/>
        <v>62987</v>
      </c>
      <c r="K403" s="19">
        <v>2725</v>
      </c>
      <c r="L403" s="19">
        <v>3150</v>
      </c>
      <c r="M403" s="19">
        <v>6106</v>
      </c>
      <c r="N403" s="19">
        <v>51006</v>
      </c>
      <c r="O403" s="19">
        <f t="shared" si="20"/>
        <v>227774.69300000003</v>
      </c>
      <c r="P403" s="19">
        <v>20656.562999999998</v>
      </c>
      <c r="Q403" s="19">
        <v>10572.984</v>
      </c>
      <c r="R403" s="19">
        <v>18353.312999999998</v>
      </c>
      <c r="S403" s="19">
        <v>178191.83300000001</v>
      </c>
      <c r="U403" s="20"/>
      <c r="V403" s="20"/>
      <c r="W403" s="20"/>
      <c r="X403" s="20"/>
      <c r="Y403" s="20"/>
    </row>
    <row r="404" spans="1:25" s="5" customFormat="1" ht="16" customHeight="1">
      <c r="A404" s="8" t="s">
        <v>429</v>
      </c>
      <c r="B404" s="9" t="s">
        <v>106</v>
      </c>
      <c r="C404" s="9" t="s">
        <v>98</v>
      </c>
      <c r="D404" s="9" t="s">
        <v>1</v>
      </c>
      <c r="E404" s="19">
        <f t="shared" si="18"/>
        <v>4978</v>
      </c>
      <c r="F404" s="19">
        <v>101</v>
      </c>
      <c r="G404" s="19">
        <v>120</v>
      </c>
      <c r="H404" s="19">
        <v>1953</v>
      </c>
      <c r="I404" s="19">
        <v>2804</v>
      </c>
      <c r="J404" s="19">
        <f t="shared" si="19"/>
        <v>96063</v>
      </c>
      <c r="K404" s="19">
        <v>3810</v>
      </c>
      <c r="L404" s="19">
        <v>5723</v>
      </c>
      <c r="M404" s="19">
        <v>6878</v>
      </c>
      <c r="N404" s="19">
        <v>79652</v>
      </c>
      <c r="O404" s="19">
        <f t="shared" si="20"/>
        <v>480420.53799999994</v>
      </c>
      <c r="P404" s="19">
        <v>29245.556</v>
      </c>
      <c r="Q404" s="19">
        <v>29163.103999999999</v>
      </c>
      <c r="R404" s="19">
        <v>32083.734</v>
      </c>
      <c r="S404" s="19">
        <v>389928.14399999997</v>
      </c>
      <c r="U404" s="20"/>
      <c r="V404" s="20"/>
      <c r="W404" s="20"/>
      <c r="X404" s="20"/>
      <c r="Y404" s="20"/>
    </row>
    <row r="405" spans="1:25" s="5" customFormat="1" ht="16" customHeight="1">
      <c r="A405" s="8" t="s">
        <v>430</v>
      </c>
      <c r="B405" s="9" t="s">
        <v>162</v>
      </c>
      <c r="C405" s="9" t="s">
        <v>156</v>
      </c>
      <c r="D405" s="9" t="s">
        <v>54</v>
      </c>
      <c r="E405" s="19">
        <f t="shared" si="18"/>
        <v>3906</v>
      </c>
      <c r="F405" s="19">
        <v>78</v>
      </c>
      <c r="G405" s="19">
        <v>102</v>
      </c>
      <c r="H405" s="19">
        <v>1323</v>
      </c>
      <c r="I405" s="19">
        <v>2403</v>
      </c>
      <c r="J405" s="19">
        <f t="shared" si="19"/>
        <v>77922</v>
      </c>
      <c r="K405" s="19">
        <v>3641</v>
      </c>
      <c r="L405" s="19">
        <v>5560</v>
      </c>
      <c r="M405" s="19">
        <v>6262</v>
      </c>
      <c r="N405" s="19">
        <v>62459</v>
      </c>
      <c r="O405" s="19">
        <f t="shared" si="20"/>
        <v>357976.24299999996</v>
      </c>
      <c r="P405" s="19">
        <v>22983.344000000001</v>
      </c>
      <c r="Q405" s="19">
        <v>28553.883999999998</v>
      </c>
      <c r="R405" s="19">
        <v>26091.23</v>
      </c>
      <c r="S405" s="19">
        <v>280347.78499999997</v>
      </c>
      <c r="U405" s="20"/>
      <c r="V405" s="20"/>
      <c r="W405" s="20"/>
      <c r="X405" s="20"/>
      <c r="Y405" s="20"/>
    </row>
    <row r="406" spans="1:25" s="5" customFormat="1" ht="16" customHeight="1">
      <c r="A406" s="8" t="s">
        <v>431</v>
      </c>
      <c r="B406" s="9" t="s">
        <v>131</v>
      </c>
      <c r="C406" s="9" t="s">
        <v>122</v>
      </c>
      <c r="D406" s="9" t="s">
        <v>68</v>
      </c>
      <c r="E406" s="19">
        <f t="shared" si="18"/>
        <v>1712</v>
      </c>
      <c r="F406" s="19">
        <v>35</v>
      </c>
      <c r="G406" s="19">
        <v>63</v>
      </c>
      <c r="H406" s="19">
        <v>265</v>
      </c>
      <c r="I406" s="19">
        <v>1349</v>
      </c>
      <c r="J406" s="19">
        <f t="shared" si="19"/>
        <v>40586</v>
      </c>
      <c r="K406" s="19">
        <v>975</v>
      </c>
      <c r="L406" s="19">
        <v>2452</v>
      </c>
      <c r="M406" s="19">
        <v>1351</v>
      </c>
      <c r="N406" s="19">
        <v>35808</v>
      </c>
      <c r="O406" s="19">
        <f t="shared" si="20"/>
        <v>144425.647</v>
      </c>
      <c r="P406" s="19">
        <v>5705.6570000000002</v>
      </c>
      <c r="Q406" s="19">
        <v>8034.6940000000004</v>
      </c>
      <c r="R406" s="19">
        <v>4616.9780000000001</v>
      </c>
      <c r="S406" s="19">
        <v>126068.318</v>
      </c>
      <c r="U406" s="20"/>
      <c r="V406" s="20"/>
      <c r="W406" s="20"/>
      <c r="X406" s="20"/>
      <c r="Y406" s="20"/>
    </row>
    <row r="407" spans="1:25" s="5" customFormat="1" ht="16" customHeight="1">
      <c r="A407" s="8" t="s">
        <v>432</v>
      </c>
      <c r="B407" s="9" t="s">
        <v>154</v>
      </c>
      <c r="C407" s="9" t="s">
        <v>148</v>
      </c>
      <c r="D407" s="9" t="s">
        <v>63</v>
      </c>
      <c r="E407" s="19">
        <f t="shared" si="18"/>
        <v>1242</v>
      </c>
      <c r="F407" s="19">
        <v>44</v>
      </c>
      <c r="G407" s="19">
        <v>41</v>
      </c>
      <c r="H407" s="19">
        <v>311</v>
      </c>
      <c r="I407" s="19">
        <v>846</v>
      </c>
      <c r="J407" s="19">
        <f t="shared" si="19"/>
        <v>34707</v>
      </c>
      <c r="K407" s="19">
        <v>1907</v>
      </c>
      <c r="L407" s="19">
        <v>1737</v>
      </c>
      <c r="M407" s="19">
        <v>1662</v>
      </c>
      <c r="N407" s="19">
        <v>29401</v>
      </c>
      <c r="O407" s="19">
        <f t="shared" si="20"/>
        <v>151407.75700000001</v>
      </c>
      <c r="P407" s="19">
        <v>14808.353999999999</v>
      </c>
      <c r="Q407" s="19">
        <v>7686.9120000000003</v>
      </c>
      <c r="R407" s="19">
        <v>6058.384</v>
      </c>
      <c r="S407" s="19">
        <v>122854.107</v>
      </c>
      <c r="U407" s="20"/>
      <c r="V407" s="20"/>
      <c r="W407" s="20"/>
      <c r="X407" s="20"/>
      <c r="Y407" s="20"/>
    </row>
    <row r="408" spans="1:25" s="5" customFormat="1" ht="16" customHeight="1">
      <c r="A408" s="8" t="s">
        <v>433</v>
      </c>
      <c r="B408" s="9" t="s">
        <v>434</v>
      </c>
      <c r="C408" s="9" t="s">
        <v>98</v>
      </c>
      <c r="D408" s="9" t="s">
        <v>1</v>
      </c>
      <c r="E408" s="19">
        <f t="shared" si="18"/>
        <v>4669</v>
      </c>
      <c r="F408" s="19">
        <v>118</v>
      </c>
      <c r="G408" s="19">
        <v>58</v>
      </c>
      <c r="H408" s="19">
        <v>2301</v>
      </c>
      <c r="I408" s="19">
        <v>2192</v>
      </c>
      <c r="J408" s="19">
        <f t="shared" si="19"/>
        <v>82822</v>
      </c>
      <c r="K408" s="19">
        <v>4750</v>
      </c>
      <c r="L408" s="19">
        <v>2523</v>
      </c>
      <c r="M408" s="19">
        <v>8400</v>
      </c>
      <c r="N408" s="19">
        <v>67149</v>
      </c>
      <c r="O408" s="19">
        <f t="shared" si="20"/>
        <v>418183.20400000003</v>
      </c>
      <c r="P408" s="19">
        <v>37914.065999999999</v>
      </c>
      <c r="Q408" s="19">
        <v>11757.641</v>
      </c>
      <c r="R408" s="19">
        <v>44075.574000000001</v>
      </c>
      <c r="S408" s="19">
        <v>324435.92300000001</v>
      </c>
      <c r="U408" s="20"/>
      <c r="V408" s="20"/>
      <c r="W408" s="20"/>
      <c r="X408" s="20"/>
      <c r="Y408" s="20"/>
    </row>
    <row r="409" spans="1:25" s="5" customFormat="1" ht="16" customHeight="1">
      <c r="A409" s="8" t="s">
        <v>435</v>
      </c>
      <c r="B409" s="9" t="s">
        <v>163</v>
      </c>
      <c r="C409" s="9" t="s">
        <v>156</v>
      </c>
      <c r="D409" s="9" t="s">
        <v>54</v>
      </c>
      <c r="E409" s="19">
        <f t="shared" si="18"/>
        <v>7142</v>
      </c>
      <c r="F409" s="19">
        <v>132</v>
      </c>
      <c r="G409" s="19">
        <v>125</v>
      </c>
      <c r="H409" s="19">
        <v>3750</v>
      </c>
      <c r="I409" s="19">
        <v>3135</v>
      </c>
      <c r="J409" s="19">
        <f t="shared" si="19"/>
        <v>116681</v>
      </c>
      <c r="K409" s="19">
        <v>6135</v>
      </c>
      <c r="L409" s="19">
        <v>6106</v>
      </c>
      <c r="M409" s="19">
        <v>13118</v>
      </c>
      <c r="N409" s="19">
        <v>91322</v>
      </c>
      <c r="O409" s="19">
        <f t="shared" si="20"/>
        <v>582115.16100000008</v>
      </c>
      <c r="P409" s="19">
        <v>58120.567000000003</v>
      </c>
      <c r="Q409" s="19">
        <v>31561.578000000001</v>
      </c>
      <c r="R409" s="19">
        <v>59427.67</v>
      </c>
      <c r="S409" s="19">
        <v>433005.34600000002</v>
      </c>
      <c r="U409" s="20"/>
      <c r="V409" s="20"/>
      <c r="W409" s="20"/>
      <c r="X409" s="20"/>
      <c r="Y409" s="20"/>
    </row>
    <row r="410" spans="1:25" s="5" customFormat="1" ht="16" customHeight="1">
      <c r="A410" s="8" t="s">
        <v>436</v>
      </c>
      <c r="B410" s="9" t="s">
        <v>132</v>
      </c>
      <c r="C410" s="9" t="s">
        <v>122</v>
      </c>
      <c r="D410" s="9" t="s">
        <v>68</v>
      </c>
      <c r="E410" s="19">
        <f t="shared" ref="E410:E414" si="21">F410+G410+H410+I410</f>
        <v>884</v>
      </c>
      <c r="F410" s="19">
        <v>16</v>
      </c>
      <c r="G410" s="19">
        <v>31</v>
      </c>
      <c r="H410" s="19">
        <v>128</v>
      </c>
      <c r="I410" s="19">
        <v>709</v>
      </c>
      <c r="J410" s="19">
        <f t="shared" ref="J410:J414" si="22">K410+L410+M410+N410</f>
        <v>19350</v>
      </c>
      <c r="K410" s="19">
        <v>525</v>
      </c>
      <c r="L410" s="19">
        <v>873</v>
      </c>
      <c r="M410" s="19">
        <v>777</v>
      </c>
      <c r="N410" s="19">
        <v>17175</v>
      </c>
      <c r="O410" s="19">
        <f t="shared" ref="O410:O414" si="23">P410+Q410+R410+S410</f>
        <v>74871.058000000005</v>
      </c>
      <c r="P410" s="19">
        <v>3227.1610000000001</v>
      </c>
      <c r="Q410" s="19">
        <v>2491.1950000000002</v>
      </c>
      <c r="R410" s="19">
        <v>2312.2130000000002</v>
      </c>
      <c r="S410" s="19">
        <v>66840.489000000001</v>
      </c>
      <c r="U410" s="20"/>
      <c r="V410" s="20"/>
      <c r="W410" s="20"/>
      <c r="X410" s="20"/>
      <c r="Y410" s="20"/>
    </row>
    <row r="411" spans="1:25" s="5" customFormat="1" ht="16" customHeight="1">
      <c r="A411" s="8" t="s">
        <v>437</v>
      </c>
      <c r="B411" s="9" t="s">
        <v>170</v>
      </c>
      <c r="C411" s="9" t="s">
        <v>166</v>
      </c>
      <c r="D411" s="9" t="s">
        <v>63</v>
      </c>
      <c r="E411" s="19">
        <f t="shared" si="21"/>
        <v>7192</v>
      </c>
      <c r="F411" s="19">
        <v>119</v>
      </c>
      <c r="G411" s="19">
        <v>170</v>
      </c>
      <c r="H411" s="19">
        <v>3059</v>
      </c>
      <c r="I411" s="19">
        <v>3844</v>
      </c>
      <c r="J411" s="19">
        <f t="shared" si="22"/>
        <v>156132</v>
      </c>
      <c r="K411" s="19">
        <v>6323</v>
      </c>
      <c r="L411" s="19">
        <v>6715</v>
      </c>
      <c r="M411" s="19">
        <v>12690</v>
      </c>
      <c r="N411" s="19">
        <v>130404</v>
      </c>
      <c r="O411" s="19">
        <f t="shared" si="23"/>
        <v>666565.51199999999</v>
      </c>
      <c r="P411" s="19">
        <v>46145.04</v>
      </c>
      <c r="Q411" s="19">
        <v>24800.245999999999</v>
      </c>
      <c r="R411" s="19">
        <v>54251.923999999999</v>
      </c>
      <c r="S411" s="19">
        <v>541368.30200000003</v>
      </c>
      <c r="U411" s="20"/>
      <c r="V411" s="20"/>
      <c r="W411" s="20"/>
      <c r="X411" s="20"/>
      <c r="Y411" s="20"/>
    </row>
    <row r="412" spans="1:25" s="5" customFormat="1" ht="16" customHeight="1">
      <c r="A412" s="8" t="s">
        <v>438</v>
      </c>
      <c r="B412" s="9" t="s">
        <v>171</v>
      </c>
      <c r="C412" s="9" t="s">
        <v>166</v>
      </c>
      <c r="D412" s="9" t="s">
        <v>63</v>
      </c>
      <c r="E412" s="19">
        <f t="shared" si="21"/>
        <v>827</v>
      </c>
      <c r="F412" s="19">
        <v>14</v>
      </c>
      <c r="G412" s="19">
        <v>18</v>
      </c>
      <c r="H412" s="19">
        <v>229</v>
      </c>
      <c r="I412" s="19">
        <v>566</v>
      </c>
      <c r="J412" s="19">
        <f t="shared" si="22"/>
        <v>22246</v>
      </c>
      <c r="K412" s="19">
        <v>558</v>
      </c>
      <c r="L412" s="19">
        <v>913</v>
      </c>
      <c r="M412" s="19">
        <v>1016</v>
      </c>
      <c r="N412" s="19">
        <v>19759</v>
      </c>
      <c r="O412" s="19">
        <f t="shared" si="23"/>
        <v>78972.493000000002</v>
      </c>
      <c r="P412" s="19">
        <v>2495.0439999999999</v>
      </c>
      <c r="Q412" s="19">
        <v>3147.799</v>
      </c>
      <c r="R412" s="19">
        <v>3785.1109999999999</v>
      </c>
      <c r="S412" s="19">
        <v>69544.539000000004</v>
      </c>
      <c r="U412" s="20"/>
      <c r="V412" s="20"/>
      <c r="W412" s="20"/>
      <c r="X412" s="20"/>
      <c r="Y412" s="20"/>
    </row>
    <row r="413" spans="1:25" s="5" customFormat="1" ht="16" customHeight="1">
      <c r="A413" s="8" t="s">
        <v>439</v>
      </c>
      <c r="B413" s="9" t="s">
        <v>164</v>
      </c>
      <c r="C413" s="9" t="s">
        <v>156</v>
      </c>
      <c r="D413" s="9" t="s">
        <v>54</v>
      </c>
      <c r="E413" s="19">
        <f t="shared" si="21"/>
        <v>1625</v>
      </c>
      <c r="F413" s="19">
        <v>38</v>
      </c>
      <c r="G413" s="19">
        <v>50</v>
      </c>
      <c r="H413" s="19">
        <v>519</v>
      </c>
      <c r="I413" s="19">
        <v>1018</v>
      </c>
      <c r="J413" s="19">
        <f t="shared" si="22"/>
        <v>43414</v>
      </c>
      <c r="K413" s="19">
        <v>1301</v>
      </c>
      <c r="L413" s="19">
        <v>2322</v>
      </c>
      <c r="M413" s="19">
        <v>2152</v>
      </c>
      <c r="N413" s="19">
        <v>37639</v>
      </c>
      <c r="O413" s="19">
        <f t="shared" si="23"/>
        <v>203543.75</v>
      </c>
      <c r="P413" s="19">
        <v>10898.273999999999</v>
      </c>
      <c r="Q413" s="19">
        <v>10974.112999999999</v>
      </c>
      <c r="R413" s="19">
        <v>9118.1540000000005</v>
      </c>
      <c r="S413" s="19">
        <v>172553.209</v>
      </c>
      <c r="U413" s="20"/>
      <c r="V413" s="20"/>
      <c r="W413" s="20"/>
      <c r="X413" s="20"/>
      <c r="Y413" s="20"/>
    </row>
    <row r="414" spans="1:25" s="5" customFormat="1" ht="16" customHeight="1">
      <c r="A414" s="8">
        <v>999</v>
      </c>
      <c r="B414" s="9" t="s">
        <v>172</v>
      </c>
      <c r="C414" s="9" t="s">
        <v>172</v>
      </c>
      <c r="D414" s="9" t="s">
        <v>172</v>
      </c>
      <c r="E414" s="19">
        <f t="shared" si="21"/>
        <v>1933</v>
      </c>
      <c r="F414" s="19">
        <v>62</v>
      </c>
      <c r="G414" s="19">
        <v>49</v>
      </c>
      <c r="H414" s="19">
        <v>414</v>
      </c>
      <c r="I414" s="19">
        <v>1408</v>
      </c>
      <c r="J414" s="19">
        <f t="shared" si="22"/>
        <v>44971</v>
      </c>
      <c r="K414" s="19">
        <v>1977</v>
      </c>
      <c r="L414" s="19">
        <v>2360</v>
      </c>
      <c r="M414" s="19">
        <v>1910</v>
      </c>
      <c r="N414" s="19">
        <v>38724</v>
      </c>
      <c r="O414" s="19">
        <f t="shared" si="23"/>
        <v>215287.43</v>
      </c>
      <c r="P414" s="19">
        <v>15624.995999999999</v>
      </c>
      <c r="Q414" s="19">
        <v>10163.082</v>
      </c>
      <c r="R414" s="19">
        <v>8412.2710000000006</v>
      </c>
      <c r="S414" s="19">
        <v>181087.08100000001</v>
      </c>
      <c r="U414" s="20"/>
      <c r="V414" s="20"/>
      <c r="W414" s="20"/>
      <c r="X414" s="20"/>
      <c r="Y414" s="20"/>
    </row>
    <row r="415" spans="1:25" s="5" customFormat="1" ht="6" customHeight="1" thickBot="1">
      <c r="A415" s="10"/>
      <c r="B415" s="11"/>
      <c r="C415" s="11"/>
      <c r="D415" s="11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U415" s="20">
        <f t="shared" ref="U415" si="24">O415/1000</f>
        <v>0</v>
      </c>
      <c r="V415" s="20">
        <f t="shared" ref="V415" si="25">P415/1000</f>
        <v>0</v>
      </c>
      <c r="W415" s="20">
        <f t="shared" ref="W415" si="26">Q415/1000</f>
        <v>0</v>
      </c>
      <c r="X415" s="20">
        <f t="shared" ref="X415" si="27">R415/1000</f>
        <v>0</v>
      </c>
      <c r="Y415" s="20">
        <f t="shared" ref="Y415" si="28">S415/1000</f>
        <v>0</v>
      </c>
    </row>
    <row r="416" spans="1:25" ht="14.5">
      <c r="U416" s="20"/>
      <c r="V416" s="20"/>
      <c r="W416" s="20"/>
      <c r="X416" s="20"/>
      <c r="Y416" s="20"/>
    </row>
    <row r="417" spans="1:25" ht="14.5">
      <c r="O417" s="22"/>
      <c r="U417" s="20"/>
      <c r="V417" s="20"/>
      <c r="W417" s="20"/>
      <c r="X417" s="20"/>
      <c r="Y417" s="20"/>
    </row>
    <row r="418" spans="1:25" s="4" customFormat="1" ht="17">
      <c r="A418" s="3" t="s">
        <v>182</v>
      </c>
      <c r="U418" s="20"/>
      <c r="V418" s="20"/>
      <c r="W418" s="20"/>
      <c r="X418" s="20"/>
      <c r="Y418" s="20"/>
    </row>
    <row r="419" spans="1:25" ht="15" thickBot="1">
      <c r="U419" s="20"/>
      <c r="V419" s="20"/>
      <c r="W419" s="20"/>
      <c r="X419" s="20"/>
      <c r="Y419" s="20"/>
    </row>
    <row r="420" spans="1:25" s="5" customFormat="1" ht="31.5" customHeight="1">
      <c r="A420" s="28" t="s">
        <v>440</v>
      </c>
      <c r="B420" s="23" t="s">
        <v>441</v>
      </c>
      <c r="C420" s="23" t="s">
        <v>174</v>
      </c>
      <c r="D420" s="23" t="s">
        <v>175</v>
      </c>
      <c r="E420" s="23" t="s">
        <v>176</v>
      </c>
      <c r="F420" s="23" t="s">
        <v>173</v>
      </c>
      <c r="G420" s="23"/>
      <c r="H420" s="23"/>
      <c r="I420" s="23"/>
      <c r="J420" s="23" t="s">
        <v>178</v>
      </c>
      <c r="K420" s="23" t="s">
        <v>173</v>
      </c>
      <c r="L420" s="23"/>
      <c r="M420" s="23"/>
      <c r="N420" s="23"/>
      <c r="O420" s="23" t="s">
        <v>179</v>
      </c>
      <c r="P420" s="23" t="s">
        <v>173</v>
      </c>
      <c r="Q420" s="23"/>
      <c r="R420" s="23"/>
      <c r="S420" s="24"/>
      <c r="U420" s="20"/>
      <c r="V420" s="20"/>
      <c r="W420" s="20"/>
      <c r="X420" s="20"/>
      <c r="Y420" s="20"/>
    </row>
    <row r="421" spans="1:25" s="5" customFormat="1" ht="31.5" customHeight="1">
      <c r="A421" s="29"/>
      <c r="B421" s="25"/>
      <c r="C421" s="25"/>
      <c r="D421" s="25"/>
      <c r="E421" s="25"/>
      <c r="F421" s="25" t="s">
        <v>177</v>
      </c>
      <c r="G421" s="25"/>
      <c r="H421" s="25"/>
      <c r="I421" s="25"/>
      <c r="J421" s="25"/>
      <c r="K421" s="25" t="s">
        <v>177</v>
      </c>
      <c r="L421" s="25"/>
      <c r="M421" s="25"/>
      <c r="N421" s="25"/>
      <c r="O421" s="25"/>
      <c r="P421" s="25" t="s">
        <v>177</v>
      </c>
      <c r="Q421" s="25"/>
      <c r="R421" s="25"/>
      <c r="S421" s="26"/>
      <c r="U421" s="20"/>
      <c r="V421" s="20"/>
      <c r="W421" s="20"/>
      <c r="X421" s="20"/>
      <c r="Y421" s="20"/>
    </row>
    <row r="422" spans="1:25" s="5" customFormat="1" ht="31.5" customHeight="1" thickBot="1">
      <c r="A422" s="30"/>
      <c r="B422" s="27"/>
      <c r="C422" s="27"/>
      <c r="D422" s="27"/>
      <c r="E422" s="27"/>
      <c r="F422" s="6" t="s">
        <v>188</v>
      </c>
      <c r="G422" s="6" t="s">
        <v>189</v>
      </c>
      <c r="H422" s="6" t="s">
        <v>183</v>
      </c>
      <c r="I422" s="6" t="s">
        <v>190</v>
      </c>
      <c r="J422" s="27"/>
      <c r="K422" s="6" t="s">
        <v>188</v>
      </c>
      <c r="L422" s="6" t="s">
        <v>189</v>
      </c>
      <c r="M422" s="6" t="s">
        <v>183</v>
      </c>
      <c r="N422" s="6" t="s">
        <v>190</v>
      </c>
      <c r="O422" s="27"/>
      <c r="P422" s="6" t="s">
        <v>188</v>
      </c>
      <c r="Q422" s="6" t="s">
        <v>189</v>
      </c>
      <c r="R422" s="6" t="s">
        <v>183</v>
      </c>
      <c r="S422" s="7" t="s">
        <v>190</v>
      </c>
      <c r="U422" s="20"/>
      <c r="V422" s="20"/>
      <c r="W422" s="20"/>
      <c r="X422" s="20"/>
      <c r="Y422" s="20"/>
    </row>
    <row r="423" spans="1:25" s="5" customFormat="1" ht="6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U423" s="20"/>
      <c r="V423" s="20"/>
      <c r="W423" s="20"/>
      <c r="X423" s="20"/>
      <c r="Y423" s="20"/>
    </row>
    <row r="424" spans="1:25" s="5" customFormat="1" ht="16" customHeight="1">
      <c r="A424" s="8" t="s">
        <v>193</v>
      </c>
      <c r="B424" s="9" t="s">
        <v>155</v>
      </c>
      <c r="C424" s="9" t="s">
        <v>156</v>
      </c>
      <c r="D424" s="9" t="s">
        <v>54</v>
      </c>
      <c r="E424" s="19">
        <v>5041</v>
      </c>
      <c r="F424" s="19">
        <v>162</v>
      </c>
      <c r="G424" s="19">
        <v>268</v>
      </c>
      <c r="H424" s="19">
        <v>1835</v>
      </c>
      <c r="I424" s="19">
        <v>2776</v>
      </c>
      <c r="J424" s="19">
        <v>113721</v>
      </c>
      <c r="K424" s="19">
        <v>7738</v>
      </c>
      <c r="L424" s="19">
        <v>10993</v>
      </c>
      <c r="M424" s="19">
        <v>7832</v>
      </c>
      <c r="N424" s="19">
        <v>87158</v>
      </c>
      <c r="O424" s="19">
        <v>554394.94699999993</v>
      </c>
      <c r="P424" s="19">
        <v>62172.964999999997</v>
      </c>
      <c r="Q424" s="19">
        <v>53869.065000000002</v>
      </c>
      <c r="R424" s="19">
        <v>32329.923999999999</v>
      </c>
      <c r="S424" s="19">
        <v>406022.99300000002</v>
      </c>
      <c r="U424" s="20"/>
      <c r="V424" s="20"/>
      <c r="W424" s="20"/>
      <c r="X424" s="20"/>
      <c r="Y424" s="20"/>
    </row>
    <row r="425" spans="1:25" s="5" customFormat="1" ht="16" customHeight="1">
      <c r="A425" s="8" t="s">
        <v>194</v>
      </c>
      <c r="B425" s="9" t="s">
        <v>97</v>
      </c>
      <c r="C425" s="9" t="s">
        <v>98</v>
      </c>
      <c r="D425" s="9" t="s">
        <v>1</v>
      </c>
      <c r="E425" s="19">
        <v>4490</v>
      </c>
      <c r="F425" s="19">
        <v>143</v>
      </c>
      <c r="G425" s="19">
        <v>162</v>
      </c>
      <c r="H425" s="19">
        <v>998</v>
      </c>
      <c r="I425" s="19">
        <v>3187</v>
      </c>
      <c r="J425" s="19">
        <v>107060</v>
      </c>
      <c r="K425" s="19">
        <v>5470</v>
      </c>
      <c r="L425" s="19">
        <v>5737</v>
      </c>
      <c r="M425" s="19">
        <v>3971</v>
      </c>
      <c r="N425" s="19">
        <v>91882</v>
      </c>
      <c r="O425" s="19">
        <v>520408.326</v>
      </c>
      <c r="P425" s="19">
        <v>45414.027000000002</v>
      </c>
      <c r="Q425" s="19">
        <v>25711.773000000001</v>
      </c>
      <c r="R425" s="19">
        <v>18742.931</v>
      </c>
      <c r="S425" s="19">
        <v>430539.59499999997</v>
      </c>
      <c r="U425" s="20"/>
      <c r="V425" s="20"/>
      <c r="W425" s="20"/>
      <c r="X425" s="20"/>
      <c r="Y425" s="20"/>
    </row>
    <row r="426" spans="1:25" s="5" customFormat="1" ht="16" customHeight="1">
      <c r="A426" s="8" t="s">
        <v>195</v>
      </c>
      <c r="B426" s="9" t="s">
        <v>15</v>
      </c>
      <c r="C426" s="9" t="s">
        <v>13</v>
      </c>
      <c r="D426" s="9" t="s">
        <v>14</v>
      </c>
      <c r="E426" s="19">
        <v>1827</v>
      </c>
      <c r="F426" s="19">
        <v>52</v>
      </c>
      <c r="G426" s="19">
        <v>112</v>
      </c>
      <c r="H426" s="19">
        <v>409</v>
      </c>
      <c r="I426" s="19">
        <v>1254</v>
      </c>
      <c r="J426" s="19">
        <v>42622</v>
      </c>
      <c r="K426" s="19">
        <v>2189</v>
      </c>
      <c r="L426" s="19">
        <v>4358</v>
      </c>
      <c r="M426" s="19">
        <v>2020</v>
      </c>
      <c r="N426" s="19">
        <v>34055</v>
      </c>
      <c r="O426" s="19">
        <v>160253.011</v>
      </c>
      <c r="P426" s="19">
        <v>14366.383</v>
      </c>
      <c r="Q426" s="19">
        <v>16580.156999999999</v>
      </c>
      <c r="R426" s="19">
        <v>5994.884</v>
      </c>
      <c r="S426" s="19">
        <v>123311.587</v>
      </c>
      <c r="U426" s="20"/>
      <c r="V426" s="20"/>
      <c r="W426" s="20"/>
      <c r="X426" s="20"/>
      <c r="Y426" s="20"/>
    </row>
    <row r="427" spans="1:25" s="5" customFormat="1" ht="16" customHeight="1">
      <c r="A427" s="8" t="s">
        <v>196</v>
      </c>
      <c r="B427" s="9" t="s">
        <v>12</v>
      </c>
      <c r="C427" s="9" t="s">
        <v>13</v>
      </c>
      <c r="D427" s="9" t="s">
        <v>14</v>
      </c>
      <c r="E427" s="19">
        <v>5263</v>
      </c>
      <c r="F427" s="19">
        <v>178</v>
      </c>
      <c r="G427" s="19">
        <v>294</v>
      </c>
      <c r="H427" s="19">
        <v>1839</v>
      </c>
      <c r="I427" s="19">
        <v>2952</v>
      </c>
      <c r="J427" s="19">
        <v>112945</v>
      </c>
      <c r="K427" s="19">
        <v>6806</v>
      </c>
      <c r="L427" s="19">
        <v>10370</v>
      </c>
      <c r="M427" s="19">
        <v>7566</v>
      </c>
      <c r="N427" s="19">
        <v>88203</v>
      </c>
      <c r="O427" s="19">
        <v>466646.81599999999</v>
      </c>
      <c r="P427" s="19">
        <v>50720.868000000002</v>
      </c>
      <c r="Q427" s="19">
        <v>39380.264999999999</v>
      </c>
      <c r="R427" s="19">
        <v>30014.670000000002</v>
      </c>
      <c r="S427" s="19">
        <v>346531.01300000004</v>
      </c>
      <c r="U427" s="20"/>
      <c r="V427" s="20"/>
      <c r="W427" s="20"/>
      <c r="X427" s="20"/>
      <c r="Y427" s="20"/>
    </row>
    <row r="428" spans="1:25" s="5" customFormat="1" ht="16" customHeight="1">
      <c r="A428" s="8" t="s">
        <v>197</v>
      </c>
      <c r="B428" s="9" t="s">
        <v>121</v>
      </c>
      <c r="C428" s="9" t="s">
        <v>122</v>
      </c>
      <c r="D428" s="9" t="s">
        <v>68</v>
      </c>
      <c r="E428" s="19">
        <v>1997</v>
      </c>
      <c r="F428" s="19">
        <v>58</v>
      </c>
      <c r="G428" s="19">
        <v>100</v>
      </c>
      <c r="H428" s="19">
        <v>307</v>
      </c>
      <c r="I428" s="19">
        <v>1532</v>
      </c>
      <c r="J428" s="19">
        <v>44289</v>
      </c>
      <c r="K428" s="19">
        <v>2303</v>
      </c>
      <c r="L428" s="19">
        <v>3517</v>
      </c>
      <c r="M428" s="19">
        <v>2005</v>
      </c>
      <c r="N428" s="19">
        <v>36464</v>
      </c>
      <c r="O428" s="19">
        <v>168791.58199999999</v>
      </c>
      <c r="P428" s="19">
        <v>16892.862000000001</v>
      </c>
      <c r="Q428" s="19">
        <v>11872.14</v>
      </c>
      <c r="R428" s="19">
        <v>5611.848</v>
      </c>
      <c r="S428" s="19">
        <v>134414.73199999999</v>
      </c>
      <c r="U428" s="20"/>
      <c r="V428" s="20"/>
      <c r="W428" s="20"/>
      <c r="X428" s="20"/>
      <c r="Y428" s="20"/>
    </row>
    <row r="429" spans="1:25" s="5" customFormat="1" ht="16" customHeight="1">
      <c r="A429" s="8" t="s">
        <v>198</v>
      </c>
      <c r="B429" s="9" t="s">
        <v>90</v>
      </c>
      <c r="C429" s="9" t="s">
        <v>91</v>
      </c>
      <c r="D429" s="9" t="s">
        <v>32</v>
      </c>
      <c r="E429" s="19">
        <v>3660</v>
      </c>
      <c r="F429" s="19">
        <v>117</v>
      </c>
      <c r="G429" s="19">
        <v>177</v>
      </c>
      <c r="H429" s="19">
        <v>854</v>
      </c>
      <c r="I429" s="19">
        <v>2512</v>
      </c>
      <c r="J429" s="19">
        <v>94508</v>
      </c>
      <c r="K429" s="19">
        <v>5375</v>
      </c>
      <c r="L429" s="19">
        <v>8698</v>
      </c>
      <c r="M429" s="19">
        <v>3870</v>
      </c>
      <c r="N429" s="19">
        <v>76565</v>
      </c>
      <c r="O429" s="19">
        <v>419351.69699999999</v>
      </c>
      <c r="P429" s="19">
        <v>38208.313999999998</v>
      </c>
      <c r="Q429" s="19">
        <v>38462.846999999994</v>
      </c>
      <c r="R429" s="19">
        <v>16151.428</v>
      </c>
      <c r="S429" s="19">
        <v>326529.10800000001</v>
      </c>
      <c r="U429" s="20"/>
      <c r="V429" s="20"/>
      <c r="W429" s="20"/>
      <c r="X429" s="20"/>
      <c r="Y429" s="20"/>
    </row>
    <row r="430" spans="1:25" s="5" customFormat="1" ht="16" customHeight="1">
      <c r="A430" s="8" t="s">
        <v>199</v>
      </c>
      <c r="B430" s="9" t="s">
        <v>157</v>
      </c>
      <c r="C430" s="9" t="s">
        <v>156</v>
      </c>
      <c r="D430" s="9" t="s">
        <v>54</v>
      </c>
      <c r="E430" s="19">
        <v>2701</v>
      </c>
      <c r="F430" s="19">
        <v>97</v>
      </c>
      <c r="G430" s="19">
        <v>102</v>
      </c>
      <c r="H430" s="19">
        <v>876</v>
      </c>
      <c r="I430" s="19">
        <v>1626</v>
      </c>
      <c r="J430" s="19">
        <v>55419</v>
      </c>
      <c r="K430" s="19">
        <v>4188</v>
      </c>
      <c r="L430" s="19">
        <v>4104</v>
      </c>
      <c r="M430" s="19">
        <v>3438</v>
      </c>
      <c r="N430" s="19">
        <v>43689</v>
      </c>
      <c r="O430" s="19">
        <v>273625.14600000001</v>
      </c>
      <c r="P430" s="19">
        <v>32401.309000000001</v>
      </c>
      <c r="Q430" s="19">
        <v>19350.405999999999</v>
      </c>
      <c r="R430" s="19">
        <v>15684.601000000001</v>
      </c>
      <c r="S430" s="19">
        <v>206188.83000000002</v>
      </c>
      <c r="U430" s="20"/>
      <c r="V430" s="20"/>
      <c r="W430" s="20"/>
      <c r="X430" s="20"/>
      <c r="Y430" s="20"/>
    </row>
    <row r="431" spans="1:25" s="5" customFormat="1" ht="16" customHeight="1">
      <c r="A431" s="8" t="s">
        <v>200</v>
      </c>
      <c r="B431" s="9" t="s">
        <v>158</v>
      </c>
      <c r="C431" s="9" t="s">
        <v>156</v>
      </c>
      <c r="D431" s="9" t="s">
        <v>54</v>
      </c>
      <c r="E431" s="19">
        <v>1730</v>
      </c>
      <c r="F431" s="19">
        <v>39</v>
      </c>
      <c r="G431" s="19">
        <v>87</v>
      </c>
      <c r="H431" s="19">
        <v>652</v>
      </c>
      <c r="I431" s="19">
        <v>952</v>
      </c>
      <c r="J431" s="19">
        <v>39289</v>
      </c>
      <c r="K431" s="19">
        <v>2575</v>
      </c>
      <c r="L431" s="19">
        <v>4355</v>
      </c>
      <c r="M431" s="19">
        <v>2340</v>
      </c>
      <c r="N431" s="19">
        <v>30019</v>
      </c>
      <c r="O431" s="19">
        <v>182257.45600000001</v>
      </c>
      <c r="P431" s="19">
        <v>21480.432000000001</v>
      </c>
      <c r="Q431" s="19">
        <v>15265.625</v>
      </c>
      <c r="R431" s="19">
        <v>11043.395999999999</v>
      </c>
      <c r="S431" s="19">
        <v>134468.003</v>
      </c>
      <c r="U431" s="20"/>
      <c r="V431" s="20"/>
      <c r="W431" s="20"/>
      <c r="X431" s="20"/>
      <c r="Y431" s="20"/>
    </row>
    <row r="432" spans="1:25" s="5" customFormat="1" ht="16" customHeight="1">
      <c r="A432" s="8" t="s">
        <v>201</v>
      </c>
      <c r="B432" s="9" t="s">
        <v>67</v>
      </c>
      <c r="C432" s="9" t="s">
        <v>202</v>
      </c>
      <c r="D432" s="9" t="s">
        <v>68</v>
      </c>
      <c r="E432" s="19">
        <v>3433</v>
      </c>
      <c r="F432" s="19">
        <v>123</v>
      </c>
      <c r="G432" s="19">
        <v>172</v>
      </c>
      <c r="H432" s="19">
        <v>979</v>
      </c>
      <c r="I432" s="19">
        <v>2159</v>
      </c>
      <c r="J432" s="19">
        <v>79911</v>
      </c>
      <c r="K432" s="19">
        <v>6005</v>
      </c>
      <c r="L432" s="19">
        <v>5931</v>
      </c>
      <c r="M432" s="19">
        <v>4945</v>
      </c>
      <c r="N432" s="19">
        <v>63030</v>
      </c>
      <c r="O432" s="19">
        <v>318316.723</v>
      </c>
      <c r="P432" s="19">
        <v>41829.065999999999</v>
      </c>
      <c r="Q432" s="19">
        <v>23232.570999999996</v>
      </c>
      <c r="R432" s="19">
        <v>13930.099</v>
      </c>
      <c r="S432" s="19">
        <v>239324.98699999999</v>
      </c>
      <c r="U432" s="20"/>
      <c r="V432" s="20"/>
      <c r="W432" s="20"/>
      <c r="X432" s="20"/>
      <c r="Y432" s="20"/>
    </row>
    <row r="433" spans="1:25" s="5" customFormat="1" ht="16" customHeight="1">
      <c r="A433" s="8" t="s">
        <v>203</v>
      </c>
      <c r="B433" s="9" t="s">
        <v>112</v>
      </c>
      <c r="C433" s="9" t="s">
        <v>113</v>
      </c>
      <c r="D433" s="9" t="s">
        <v>4</v>
      </c>
      <c r="E433" s="19">
        <v>1829</v>
      </c>
      <c r="F433" s="19">
        <v>94</v>
      </c>
      <c r="G433" s="19">
        <v>113</v>
      </c>
      <c r="H433" s="19">
        <v>265</v>
      </c>
      <c r="I433" s="19">
        <v>1357</v>
      </c>
      <c r="J433" s="19">
        <v>47893</v>
      </c>
      <c r="K433" s="19">
        <v>4235</v>
      </c>
      <c r="L433" s="19">
        <v>4118</v>
      </c>
      <c r="M433" s="19">
        <v>1159</v>
      </c>
      <c r="N433" s="19">
        <v>38381</v>
      </c>
      <c r="O433" s="19">
        <v>197415.21600000001</v>
      </c>
      <c r="P433" s="19">
        <v>34936.406000000003</v>
      </c>
      <c r="Q433" s="19">
        <v>14890.880000000001</v>
      </c>
      <c r="R433" s="19">
        <v>3589.5790000000002</v>
      </c>
      <c r="S433" s="19">
        <v>143998.35100000002</v>
      </c>
      <c r="U433" s="20"/>
      <c r="V433" s="20"/>
      <c r="W433" s="20"/>
      <c r="X433" s="20"/>
      <c r="Y433" s="20"/>
    </row>
    <row r="434" spans="1:25" s="5" customFormat="1" ht="16" customHeight="1">
      <c r="A434" s="8" t="s">
        <v>204</v>
      </c>
      <c r="B434" s="9" t="s">
        <v>92</v>
      </c>
      <c r="C434" s="9" t="s">
        <v>91</v>
      </c>
      <c r="D434" s="9" t="s">
        <v>32</v>
      </c>
      <c r="E434" s="19">
        <v>2611</v>
      </c>
      <c r="F434" s="19">
        <v>105</v>
      </c>
      <c r="G434" s="19">
        <v>116</v>
      </c>
      <c r="H434" s="19">
        <v>666</v>
      </c>
      <c r="I434" s="19">
        <v>1724</v>
      </c>
      <c r="J434" s="19">
        <v>65972</v>
      </c>
      <c r="K434" s="19">
        <v>4508</v>
      </c>
      <c r="L434" s="19">
        <v>6069</v>
      </c>
      <c r="M434" s="19">
        <v>2970</v>
      </c>
      <c r="N434" s="19">
        <v>52425</v>
      </c>
      <c r="O434" s="19">
        <v>303969.033</v>
      </c>
      <c r="P434" s="19">
        <v>33682.630000000005</v>
      </c>
      <c r="Q434" s="19">
        <v>25503.627</v>
      </c>
      <c r="R434" s="19">
        <v>10186.077000000001</v>
      </c>
      <c r="S434" s="19">
        <v>234596.69899999999</v>
      </c>
      <c r="U434" s="20"/>
      <c r="V434" s="20"/>
      <c r="W434" s="20"/>
      <c r="X434" s="20"/>
      <c r="Y434" s="20"/>
    </row>
    <row r="435" spans="1:25" s="5" customFormat="1" ht="16" customHeight="1">
      <c r="A435" s="8" t="s">
        <v>205</v>
      </c>
      <c r="B435" s="9" t="s">
        <v>23</v>
      </c>
      <c r="C435" s="9" t="s">
        <v>24</v>
      </c>
      <c r="D435" s="9" t="s">
        <v>14</v>
      </c>
      <c r="E435" s="19">
        <v>7825</v>
      </c>
      <c r="F435" s="19">
        <v>231</v>
      </c>
      <c r="G435" s="19">
        <v>347</v>
      </c>
      <c r="H435" s="19">
        <v>3386</v>
      </c>
      <c r="I435" s="19">
        <v>3861</v>
      </c>
      <c r="J435" s="19">
        <v>151219</v>
      </c>
      <c r="K435" s="19">
        <v>9298</v>
      </c>
      <c r="L435" s="19">
        <v>14514</v>
      </c>
      <c r="M435" s="19">
        <v>13317</v>
      </c>
      <c r="N435" s="19">
        <v>114090</v>
      </c>
      <c r="O435" s="19">
        <v>678775.00199999998</v>
      </c>
      <c r="P435" s="19">
        <v>68498.684000000008</v>
      </c>
      <c r="Q435" s="19">
        <v>59465.955000000002</v>
      </c>
      <c r="R435" s="19">
        <v>56676.042000000001</v>
      </c>
      <c r="S435" s="19">
        <v>494134.321</v>
      </c>
      <c r="U435" s="20"/>
      <c r="V435" s="20"/>
      <c r="W435" s="20"/>
      <c r="X435" s="20"/>
      <c r="Y435" s="20"/>
    </row>
    <row r="436" spans="1:25" s="5" customFormat="1" ht="16" customHeight="1">
      <c r="A436" s="8" t="s">
        <v>206</v>
      </c>
      <c r="B436" s="9" t="s">
        <v>28</v>
      </c>
      <c r="C436" s="9" t="s">
        <v>24</v>
      </c>
      <c r="D436" s="9" t="s">
        <v>14</v>
      </c>
      <c r="E436" s="19">
        <v>4079</v>
      </c>
      <c r="F436" s="19">
        <v>110</v>
      </c>
      <c r="G436" s="19">
        <v>177</v>
      </c>
      <c r="H436" s="19">
        <v>1371</v>
      </c>
      <c r="I436" s="19">
        <v>2421</v>
      </c>
      <c r="J436" s="19">
        <v>83180</v>
      </c>
      <c r="K436" s="19">
        <v>5389</v>
      </c>
      <c r="L436" s="19">
        <v>7028</v>
      </c>
      <c r="M436" s="19">
        <v>6194</v>
      </c>
      <c r="N436" s="19">
        <v>64569</v>
      </c>
      <c r="O436" s="19">
        <v>330937.647</v>
      </c>
      <c r="P436" s="19">
        <v>38897.036</v>
      </c>
      <c r="Q436" s="19">
        <v>23710.474999999999</v>
      </c>
      <c r="R436" s="19">
        <v>21598.888999999999</v>
      </c>
      <c r="S436" s="19">
        <v>246731.24700000003</v>
      </c>
      <c r="U436" s="20"/>
      <c r="V436" s="20"/>
      <c r="W436" s="20"/>
      <c r="X436" s="20"/>
      <c r="Y436" s="20"/>
    </row>
    <row r="437" spans="1:25" s="5" customFormat="1" ht="16" customHeight="1">
      <c r="A437" s="8" t="s">
        <v>207</v>
      </c>
      <c r="B437" s="9" t="s">
        <v>82</v>
      </c>
      <c r="C437" s="9" t="s">
        <v>76</v>
      </c>
      <c r="D437" s="9" t="s">
        <v>32</v>
      </c>
      <c r="E437" s="19">
        <v>1194</v>
      </c>
      <c r="F437" s="19">
        <v>41</v>
      </c>
      <c r="G437" s="19">
        <v>62</v>
      </c>
      <c r="H437" s="19">
        <v>176</v>
      </c>
      <c r="I437" s="19">
        <v>915</v>
      </c>
      <c r="J437" s="19">
        <v>35450</v>
      </c>
      <c r="K437" s="19">
        <v>2048</v>
      </c>
      <c r="L437" s="19">
        <v>2838</v>
      </c>
      <c r="M437" s="19">
        <v>831</v>
      </c>
      <c r="N437" s="19">
        <v>29733</v>
      </c>
      <c r="O437" s="19">
        <v>148960.33199999999</v>
      </c>
      <c r="P437" s="19">
        <v>15126.485000000001</v>
      </c>
      <c r="Q437" s="19">
        <v>11299.495000000001</v>
      </c>
      <c r="R437" s="19">
        <v>3358.8589999999999</v>
      </c>
      <c r="S437" s="19">
        <v>119175.49299999999</v>
      </c>
      <c r="U437" s="20"/>
      <c r="V437" s="20"/>
      <c r="W437" s="20"/>
      <c r="X437" s="20"/>
      <c r="Y437" s="20"/>
    </row>
    <row r="438" spans="1:25" s="5" customFormat="1" ht="16" customHeight="1">
      <c r="A438" s="8" t="s">
        <v>208</v>
      </c>
      <c r="B438" s="9" t="s">
        <v>69</v>
      </c>
      <c r="C438" s="9" t="s">
        <v>202</v>
      </c>
      <c r="D438" s="9" t="s">
        <v>68</v>
      </c>
      <c r="E438" s="19">
        <v>3991</v>
      </c>
      <c r="F438" s="19">
        <v>120</v>
      </c>
      <c r="G438" s="19">
        <v>170</v>
      </c>
      <c r="H438" s="19">
        <v>1042</v>
      </c>
      <c r="I438" s="19">
        <v>2659</v>
      </c>
      <c r="J438" s="19">
        <v>87232</v>
      </c>
      <c r="K438" s="19">
        <v>6663</v>
      </c>
      <c r="L438" s="19">
        <v>5073</v>
      </c>
      <c r="M438" s="19">
        <v>4917</v>
      </c>
      <c r="N438" s="19">
        <v>70579</v>
      </c>
      <c r="O438" s="19">
        <v>341874.90299999999</v>
      </c>
      <c r="P438" s="19">
        <v>48655.084000000003</v>
      </c>
      <c r="Q438" s="19">
        <v>17389.598999999998</v>
      </c>
      <c r="R438" s="19">
        <v>16190.778</v>
      </c>
      <c r="S438" s="19">
        <v>259639.44199999998</v>
      </c>
      <c r="U438" s="20"/>
      <c r="V438" s="20"/>
      <c r="W438" s="20"/>
      <c r="X438" s="20"/>
      <c r="Y438" s="20"/>
    </row>
    <row r="439" spans="1:25" s="5" customFormat="1" ht="16" customHeight="1">
      <c r="A439" s="8" t="s">
        <v>209</v>
      </c>
      <c r="B439" s="9" t="s">
        <v>52</v>
      </c>
      <c r="C439" s="9" t="s">
        <v>53</v>
      </c>
      <c r="D439" s="9" t="s">
        <v>54</v>
      </c>
      <c r="E439" s="19">
        <v>4930</v>
      </c>
      <c r="F439" s="19">
        <v>204</v>
      </c>
      <c r="G439" s="19">
        <v>252</v>
      </c>
      <c r="H439" s="19">
        <v>1282</v>
      </c>
      <c r="I439" s="19">
        <v>3192</v>
      </c>
      <c r="J439" s="19">
        <v>108363</v>
      </c>
      <c r="K439" s="19">
        <v>10148</v>
      </c>
      <c r="L439" s="19">
        <v>8410</v>
      </c>
      <c r="M439" s="19">
        <v>5282</v>
      </c>
      <c r="N439" s="19">
        <v>84523</v>
      </c>
      <c r="O439" s="19">
        <v>584939.09299999999</v>
      </c>
      <c r="P439" s="19">
        <v>102914.78200000001</v>
      </c>
      <c r="Q439" s="19">
        <v>36550.543000000005</v>
      </c>
      <c r="R439" s="19">
        <v>25935.561000000002</v>
      </c>
      <c r="S439" s="19">
        <v>419538.20699999999</v>
      </c>
      <c r="U439" s="20"/>
      <c r="V439" s="20"/>
      <c r="W439" s="20"/>
      <c r="X439" s="20"/>
      <c r="Y439" s="20"/>
    </row>
    <row r="440" spans="1:25" s="5" customFormat="1" ht="16" customHeight="1">
      <c r="A440" s="8" t="s">
        <v>210</v>
      </c>
      <c r="B440" s="9" t="s">
        <v>211</v>
      </c>
      <c r="C440" s="9" t="s">
        <v>3</v>
      </c>
      <c r="D440" s="9" t="s">
        <v>4</v>
      </c>
      <c r="E440" s="19">
        <v>1245</v>
      </c>
      <c r="F440" s="19">
        <v>37</v>
      </c>
      <c r="G440" s="19">
        <v>61</v>
      </c>
      <c r="H440" s="19">
        <v>298</v>
      </c>
      <c r="I440" s="19">
        <v>849</v>
      </c>
      <c r="J440" s="19">
        <v>30015</v>
      </c>
      <c r="K440" s="19">
        <v>1498</v>
      </c>
      <c r="L440" s="19">
        <v>2661</v>
      </c>
      <c r="M440" s="19">
        <v>1235</v>
      </c>
      <c r="N440" s="19">
        <v>24621</v>
      </c>
      <c r="O440" s="19">
        <v>134519.416</v>
      </c>
      <c r="P440" s="19">
        <v>11998.054</v>
      </c>
      <c r="Q440" s="19">
        <v>10533.630000000001</v>
      </c>
      <c r="R440" s="19">
        <v>5087.4790000000003</v>
      </c>
      <c r="S440" s="19">
        <v>106900.253</v>
      </c>
      <c r="U440" s="20"/>
      <c r="V440" s="20"/>
      <c r="W440" s="20"/>
      <c r="X440" s="20"/>
      <c r="Y440" s="20"/>
    </row>
    <row r="441" spans="1:25" s="5" customFormat="1" ht="16" customHeight="1">
      <c r="A441" s="8" t="s">
        <v>212</v>
      </c>
      <c r="B441" s="9" t="s">
        <v>141</v>
      </c>
      <c r="C441" s="9" t="s">
        <v>142</v>
      </c>
      <c r="D441" s="9" t="s">
        <v>4</v>
      </c>
      <c r="E441" s="19">
        <v>3377</v>
      </c>
      <c r="F441" s="19">
        <v>133</v>
      </c>
      <c r="G441" s="19">
        <v>197</v>
      </c>
      <c r="H441" s="19">
        <v>952</v>
      </c>
      <c r="I441" s="19">
        <v>2095</v>
      </c>
      <c r="J441" s="19">
        <v>76705</v>
      </c>
      <c r="K441" s="19">
        <v>8351</v>
      </c>
      <c r="L441" s="19">
        <v>7893</v>
      </c>
      <c r="M441" s="19">
        <v>3762</v>
      </c>
      <c r="N441" s="19">
        <v>56699</v>
      </c>
      <c r="O441" s="19">
        <v>319920.09299999999</v>
      </c>
      <c r="P441" s="19">
        <v>54636.016000000003</v>
      </c>
      <c r="Q441" s="19">
        <v>29323.001</v>
      </c>
      <c r="R441" s="19">
        <v>14581.405999999999</v>
      </c>
      <c r="S441" s="19">
        <v>221379.66999999998</v>
      </c>
      <c r="U441" s="20"/>
      <c r="V441" s="20"/>
      <c r="W441" s="20"/>
      <c r="X441" s="20"/>
      <c r="Y441" s="20"/>
    </row>
    <row r="442" spans="1:25" s="5" customFormat="1" ht="16" customHeight="1">
      <c r="A442" s="8" t="s">
        <v>213</v>
      </c>
      <c r="B442" s="9" t="s">
        <v>214</v>
      </c>
      <c r="C442" s="9" t="s">
        <v>98</v>
      </c>
      <c r="D442" s="9" t="s">
        <v>1</v>
      </c>
      <c r="E442" s="19">
        <v>7535</v>
      </c>
      <c r="F442" s="19">
        <v>191</v>
      </c>
      <c r="G442" s="19">
        <v>245</v>
      </c>
      <c r="H442" s="19">
        <v>3406</v>
      </c>
      <c r="I442" s="19">
        <v>3693</v>
      </c>
      <c r="J442" s="19">
        <v>141777</v>
      </c>
      <c r="K442" s="19">
        <v>7603</v>
      </c>
      <c r="L442" s="19">
        <v>9996</v>
      </c>
      <c r="M442" s="19">
        <v>10710</v>
      </c>
      <c r="N442" s="19">
        <v>113468</v>
      </c>
      <c r="O442" s="19">
        <v>775467.8870000001</v>
      </c>
      <c r="P442" s="19">
        <v>69984.145999999993</v>
      </c>
      <c r="Q442" s="19">
        <v>41605.915999999997</v>
      </c>
      <c r="R442" s="19">
        <v>60070.883000000002</v>
      </c>
      <c r="S442" s="19">
        <v>603806.94200000004</v>
      </c>
      <c r="U442" s="20"/>
      <c r="V442" s="20"/>
      <c r="W442" s="20"/>
      <c r="X442" s="20"/>
      <c r="Y442" s="20"/>
    </row>
    <row r="443" spans="1:25" s="5" customFormat="1" ht="16" customHeight="1">
      <c r="A443" s="8" t="s">
        <v>215</v>
      </c>
      <c r="B443" s="9" t="s">
        <v>216</v>
      </c>
      <c r="C443" s="9" t="s">
        <v>0</v>
      </c>
      <c r="D443" s="9" t="s">
        <v>1</v>
      </c>
      <c r="E443" s="19">
        <v>1672</v>
      </c>
      <c r="F443" s="19">
        <v>49</v>
      </c>
      <c r="G443" s="19">
        <v>54</v>
      </c>
      <c r="H443" s="19">
        <v>533</v>
      </c>
      <c r="I443" s="19">
        <v>1036</v>
      </c>
      <c r="J443" s="19">
        <v>31871</v>
      </c>
      <c r="K443" s="19">
        <v>2364</v>
      </c>
      <c r="L443" s="19">
        <v>2443</v>
      </c>
      <c r="M443" s="19">
        <v>1617</v>
      </c>
      <c r="N443" s="19">
        <v>25447</v>
      </c>
      <c r="O443" s="19">
        <v>180701.52100000001</v>
      </c>
      <c r="P443" s="19">
        <v>32443.509000000002</v>
      </c>
      <c r="Q443" s="19">
        <v>8913.0489999999991</v>
      </c>
      <c r="R443" s="19">
        <v>9667.3760000000002</v>
      </c>
      <c r="S443" s="19">
        <v>129677.587</v>
      </c>
      <c r="U443" s="20"/>
      <c r="V443" s="20"/>
      <c r="W443" s="20"/>
      <c r="X443" s="20"/>
      <c r="Y443" s="20"/>
    </row>
    <row r="444" spans="1:25" s="5" customFormat="1" ht="16" customHeight="1">
      <c r="A444" s="8" t="s">
        <v>217</v>
      </c>
      <c r="B444" s="9" t="s">
        <v>218</v>
      </c>
      <c r="C444" s="9" t="s">
        <v>0</v>
      </c>
      <c r="D444" s="9" t="s">
        <v>1</v>
      </c>
      <c r="E444" s="19">
        <v>3852</v>
      </c>
      <c r="F444" s="19">
        <v>103</v>
      </c>
      <c r="G444" s="19">
        <v>104</v>
      </c>
      <c r="H444" s="19">
        <v>1740</v>
      </c>
      <c r="I444" s="19">
        <v>1905</v>
      </c>
      <c r="J444" s="19">
        <v>71232</v>
      </c>
      <c r="K444" s="19">
        <v>3631</v>
      </c>
      <c r="L444" s="19">
        <v>4378</v>
      </c>
      <c r="M444" s="19">
        <v>5024</v>
      </c>
      <c r="N444" s="19">
        <v>58199</v>
      </c>
      <c r="O444" s="19">
        <v>425765.40399999998</v>
      </c>
      <c r="P444" s="19">
        <v>36821.648999999998</v>
      </c>
      <c r="Q444" s="19">
        <v>21588.544000000002</v>
      </c>
      <c r="R444" s="19">
        <v>32057.226999999999</v>
      </c>
      <c r="S444" s="19">
        <v>335297.984</v>
      </c>
      <c r="U444" s="20"/>
      <c r="V444" s="20"/>
      <c r="W444" s="20"/>
      <c r="X444" s="20"/>
      <c r="Y444" s="20"/>
    </row>
    <row r="445" spans="1:25" s="5" customFormat="1" ht="16" customHeight="1">
      <c r="A445" s="8" t="s">
        <v>219</v>
      </c>
      <c r="B445" s="9" t="s">
        <v>220</v>
      </c>
      <c r="C445" s="9" t="s">
        <v>0</v>
      </c>
      <c r="D445" s="9" t="s">
        <v>1</v>
      </c>
      <c r="E445" s="19">
        <v>10828</v>
      </c>
      <c r="F445" s="19">
        <v>328</v>
      </c>
      <c r="G445" s="19">
        <v>297</v>
      </c>
      <c r="H445" s="19">
        <v>4718</v>
      </c>
      <c r="I445" s="19">
        <v>5485</v>
      </c>
      <c r="J445" s="19">
        <v>191542</v>
      </c>
      <c r="K445" s="19">
        <v>18346</v>
      </c>
      <c r="L445" s="19">
        <v>11050</v>
      </c>
      <c r="M445" s="19">
        <v>15522</v>
      </c>
      <c r="N445" s="19">
        <v>146624</v>
      </c>
      <c r="O445" s="19">
        <v>1113007.05</v>
      </c>
      <c r="P445" s="19">
        <v>185603.36</v>
      </c>
      <c r="Q445" s="19">
        <v>52450.142999999996</v>
      </c>
      <c r="R445" s="19">
        <v>90750.652000000002</v>
      </c>
      <c r="S445" s="19">
        <v>784202.89500000002</v>
      </c>
      <c r="U445" s="20"/>
      <c r="V445" s="20"/>
      <c r="W445" s="20"/>
      <c r="X445" s="20"/>
      <c r="Y445" s="20"/>
    </row>
    <row r="446" spans="1:25" s="5" customFormat="1" ht="16" customHeight="1">
      <c r="A446" s="8" t="s">
        <v>221</v>
      </c>
      <c r="B446" s="9" t="s">
        <v>222</v>
      </c>
      <c r="C446" s="9" t="s">
        <v>0</v>
      </c>
      <c r="D446" s="9" t="s">
        <v>1</v>
      </c>
      <c r="E446" s="19">
        <v>10456</v>
      </c>
      <c r="F446" s="19">
        <v>330</v>
      </c>
      <c r="G446" s="19">
        <v>248</v>
      </c>
      <c r="H446" s="19">
        <v>4657</v>
      </c>
      <c r="I446" s="19">
        <v>5221</v>
      </c>
      <c r="J446" s="19">
        <v>163529</v>
      </c>
      <c r="K446" s="19">
        <v>14225</v>
      </c>
      <c r="L446" s="19">
        <v>8164</v>
      </c>
      <c r="M446" s="19">
        <v>15933</v>
      </c>
      <c r="N446" s="19">
        <v>125207</v>
      </c>
      <c r="O446" s="19">
        <v>917663.39299999992</v>
      </c>
      <c r="P446" s="19">
        <v>152834.16499999998</v>
      </c>
      <c r="Q446" s="19">
        <v>37321.324000000001</v>
      </c>
      <c r="R446" s="19">
        <v>88910.274999999994</v>
      </c>
      <c r="S446" s="19">
        <v>638597.62899999996</v>
      </c>
      <c r="U446" s="20"/>
      <c r="V446" s="20"/>
      <c r="W446" s="20"/>
      <c r="X446" s="20"/>
      <c r="Y446" s="20"/>
    </row>
    <row r="447" spans="1:25" s="5" customFormat="1" ht="16" customHeight="1">
      <c r="A447" s="8" t="s">
        <v>223</v>
      </c>
      <c r="B447" s="9" t="s">
        <v>224</v>
      </c>
      <c r="C447" s="9" t="s">
        <v>0</v>
      </c>
      <c r="D447" s="9" t="s">
        <v>1</v>
      </c>
      <c r="E447" s="19">
        <v>1085</v>
      </c>
      <c r="F447" s="19">
        <v>32</v>
      </c>
      <c r="G447" s="19">
        <v>25</v>
      </c>
      <c r="H447" s="19">
        <v>383</v>
      </c>
      <c r="I447" s="19">
        <v>645</v>
      </c>
      <c r="J447" s="19">
        <v>22796</v>
      </c>
      <c r="K447" s="19">
        <v>1845</v>
      </c>
      <c r="L447" s="19">
        <v>904</v>
      </c>
      <c r="M447" s="19">
        <v>1224</v>
      </c>
      <c r="N447" s="19">
        <v>18823</v>
      </c>
      <c r="O447" s="19">
        <v>129464.834</v>
      </c>
      <c r="P447" s="19">
        <v>14853.313000000002</v>
      </c>
      <c r="Q447" s="19">
        <v>4630.4340000000002</v>
      </c>
      <c r="R447" s="19">
        <v>7646.0010000000002</v>
      </c>
      <c r="S447" s="19">
        <v>102335.086</v>
      </c>
      <c r="U447" s="20"/>
      <c r="V447" s="20"/>
      <c r="W447" s="20"/>
      <c r="X447" s="20"/>
      <c r="Y447" s="20"/>
    </row>
    <row r="448" spans="1:25" s="5" customFormat="1" ht="16" customHeight="1">
      <c r="A448" s="8" t="s">
        <v>225</v>
      </c>
      <c r="B448" s="9" t="s">
        <v>226</v>
      </c>
      <c r="C448" s="9" t="s">
        <v>0</v>
      </c>
      <c r="D448" s="9" t="s">
        <v>1</v>
      </c>
      <c r="E448" s="19">
        <v>1990</v>
      </c>
      <c r="F448" s="19">
        <v>59</v>
      </c>
      <c r="G448" s="19">
        <v>63</v>
      </c>
      <c r="H448" s="19">
        <v>686</v>
      </c>
      <c r="I448" s="19">
        <v>1182</v>
      </c>
      <c r="J448" s="19">
        <v>40466</v>
      </c>
      <c r="K448" s="19">
        <v>2365</v>
      </c>
      <c r="L448" s="19">
        <v>3090</v>
      </c>
      <c r="M448" s="19">
        <v>2375</v>
      </c>
      <c r="N448" s="19">
        <v>32636</v>
      </c>
      <c r="O448" s="19">
        <v>216245.962</v>
      </c>
      <c r="P448" s="19">
        <v>23616.133000000002</v>
      </c>
      <c r="Q448" s="19">
        <v>12516.475</v>
      </c>
      <c r="R448" s="19">
        <v>13550.035</v>
      </c>
      <c r="S448" s="19">
        <v>166563.31900000002</v>
      </c>
      <c r="U448" s="20"/>
      <c r="V448" s="20"/>
      <c r="W448" s="20"/>
      <c r="X448" s="20"/>
      <c r="Y448" s="20"/>
    </row>
    <row r="449" spans="1:25" s="5" customFormat="1" ht="16" customHeight="1">
      <c r="A449" s="8" t="s">
        <v>227</v>
      </c>
      <c r="B449" s="9" t="s">
        <v>228</v>
      </c>
      <c r="C449" s="9" t="s">
        <v>0</v>
      </c>
      <c r="D449" s="9" t="s">
        <v>1</v>
      </c>
      <c r="E449" s="19">
        <v>3321</v>
      </c>
      <c r="F449" s="19">
        <v>98</v>
      </c>
      <c r="G449" s="19">
        <v>115</v>
      </c>
      <c r="H449" s="19">
        <v>1081</v>
      </c>
      <c r="I449" s="19">
        <v>2027</v>
      </c>
      <c r="J449" s="19">
        <v>58998</v>
      </c>
      <c r="K449" s="19">
        <v>3589</v>
      </c>
      <c r="L449" s="19">
        <v>4579</v>
      </c>
      <c r="M449" s="19">
        <v>3950</v>
      </c>
      <c r="N449" s="19">
        <v>46880</v>
      </c>
      <c r="O449" s="19">
        <v>302260.321</v>
      </c>
      <c r="P449" s="19">
        <v>33442.542000000001</v>
      </c>
      <c r="Q449" s="19">
        <v>18660.333999999999</v>
      </c>
      <c r="R449" s="19">
        <v>19893.666000000001</v>
      </c>
      <c r="S449" s="19">
        <v>230263.77900000001</v>
      </c>
      <c r="U449" s="20"/>
      <c r="V449" s="20"/>
      <c r="W449" s="20"/>
      <c r="X449" s="20"/>
      <c r="Y449" s="20"/>
    </row>
    <row r="450" spans="1:25" s="5" customFormat="1" ht="16" customHeight="1">
      <c r="A450" s="8" t="s">
        <v>229</v>
      </c>
      <c r="B450" s="9" t="s">
        <v>230</v>
      </c>
      <c r="C450" s="9" t="s">
        <v>0</v>
      </c>
      <c r="D450" s="9" t="s">
        <v>1</v>
      </c>
      <c r="E450" s="19">
        <v>5209</v>
      </c>
      <c r="F450" s="19">
        <v>204</v>
      </c>
      <c r="G450" s="19">
        <v>165</v>
      </c>
      <c r="H450" s="19">
        <v>1517</v>
      </c>
      <c r="I450" s="19">
        <v>3323</v>
      </c>
      <c r="J450" s="19">
        <v>100455</v>
      </c>
      <c r="K450" s="19">
        <v>9000</v>
      </c>
      <c r="L450" s="19">
        <v>5887</v>
      </c>
      <c r="M450" s="19">
        <v>5611</v>
      </c>
      <c r="N450" s="19">
        <v>79957</v>
      </c>
      <c r="O450" s="19">
        <v>525219.71799999999</v>
      </c>
      <c r="P450" s="19">
        <v>79011.303</v>
      </c>
      <c r="Q450" s="19">
        <v>28425.364999999998</v>
      </c>
      <c r="R450" s="19">
        <v>29013.781000000003</v>
      </c>
      <c r="S450" s="19">
        <v>388769.26899999997</v>
      </c>
      <c r="U450" s="20"/>
      <c r="V450" s="20"/>
      <c r="W450" s="20"/>
      <c r="X450" s="20"/>
      <c r="Y450" s="20"/>
    </row>
    <row r="451" spans="1:25" s="5" customFormat="1" ht="16" customHeight="1">
      <c r="A451" s="8" t="s">
        <v>231</v>
      </c>
      <c r="B451" s="9" t="s">
        <v>232</v>
      </c>
      <c r="C451" s="9" t="s">
        <v>0</v>
      </c>
      <c r="D451" s="9" t="s">
        <v>1</v>
      </c>
      <c r="E451" s="19">
        <v>4479</v>
      </c>
      <c r="F451" s="19">
        <v>125</v>
      </c>
      <c r="G451" s="19">
        <v>124</v>
      </c>
      <c r="H451" s="19">
        <v>1694</v>
      </c>
      <c r="I451" s="19">
        <v>2536</v>
      </c>
      <c r="J451" s="19">
        <v>78751</v>
      </c>
      <c r="K451" s="19">
        <v>5880</v>
      </c>
      <c r="L451" s="19">
        <v>4983</v>
      </c>
      <c r="M451" s="19">
        <v>5347</v>
      </c>
      <c r="N451" s="19">
        <v>62541</v>
      </c>
      <c r="O451" s="19">
        <v>449056.58299999998</v>
      </c>
      <c r="P451" s="19">
        <v>63270.767</v>
      </c>
      <c r="Q451" s="19">
        <v>25475.843000000001</v>
      </c>
      <c r="R451" s="19">
        <v>32111.85</v>
      </c>
      <c r="S451" s="19">
        <v>328198.12300000002</v>
      </c>
      <c r="U451" s="20"/>
      <c r="V451" s="20"/>
      <c r="W451" s="20"/>
      <c r="X451" s="20"/>
      <c r="Y451" s="20"/>
    </row>
    <row r="452" spans="1:25" s="5" customFormat="1" ht="16" customHeight="1">
      <c r="A452" s="8" t="s">
        <v>233</v>
      </c>
      <c r="B452" s="9" t="s">
        <v>234</v>
      </c>
      <c r="C452" s="9" t="s">
        <v>0</v>
      </c>
      <c r="D452" s="9" t="s">
        <v>1</v>
      </c>
      <c r="E452" s="19">
        <v>7816</v>
      </c>
      <c r="F452" s="19">
        <v>299</v>
      </c>
      <c r="G452" s="19">
        <v>228</v>
      </c>
      <c r="H452" s="19">
        <v>3097</v>
      </c>
      <c r="I452" s="19">
        <v>4192</v>
      </c>
      <c r="J452" s="19">
        <v>136573</v>
      </c>
      <c r="K452" s="19">
        <v>12955</v>
      </c>
      <c r="L452" s="19">
        <v>7349</v>
      </c>
      <c r="M452" s="19">
        <v>10576</v>
      </c>
      <c r="N452" s="19">
        <v>105693</v>
      </c>
      <c r="O452" s="19">
        <v>746315.83400000003</v>
      </c>
      <c r="P452" s="19">
        <v>124414.891</v>
      </c>
      <c r="Q452" s="19">
        <v>35126.671000000002</v>
      </c>
      <c r="R452" s="19">
        <v>56962.794000000002</v>
      </c>
      <c r="S452" s="19">
        <v>529811.478</v>
      </c>
      <c r="U452" s="20"/>
      <c r="V452" s="20"/>
      <c r="W452" s="20"/>
      <c r="X452" s="20"/>
      <c r="Y452" s="20"/>
    </row>
    <row r="453" spans="1:25" s="5" customFormat="1" ht="16" customHeight="1">
      <c r="A453" s="8" t="s">
        <v>235</v>
      </c>
      <c r="B453" s="9" t="s">
        <v>236</v>
      </c>
      <c r="C453" s="9" t="s">
        <v>0</v>
      </c>
      <c r="D453" s="9" t="s">
        <v>1</v>
      </c>
      <c r="E453" s="19">
        <v>9752</v>
      </c>
      <c r="F453" s="19">
        <v>247</v>
      </c>
      <c r="G453" s="19">
        <v>235</v>
      </c>
      <c r="H453" s="19">
        <v>4556</v>
      </c>
      <c r="I453" s="19">
        <v>4714</v>
      </c>
      <c r="J453" s="19">
        <v>166394</v>
      </c>
      <c r="K453" s="19">
        <v>10929</v>
      </c>
      <c r="L453" s="19">
        <v>9346</v>
      </c>
      <c r="M453" s="19">
        <v>14613</v>
      </c>
      <c r="N453" s="19">
        <v>131506</v>
      </c>
      <c r="O453" s="19">
        <v>1021670.4139999999</v>
      </c>
      <c r="P453" s="19">
        <v>165212.43899999998</v>
      </c>
      <c r="Q453" s="19">
        <v>43753.433999999994</v>
      </c>
      <c r="R453" s="19">
        <v>89946.583999999988</v>
      </c>
      <c r="S453" s="19">
        <v>722757.95699999994</v>
      </c>
      <c r="U453" s="20"/>
      <c r="V453" s="20"/>
      <c r="W453" s="20"/>
      <c r="X453" s="20"/>
      <c r="Y453" s="20"/>
    </row>
    <row r="454" spans="1:25" s="5" customFormat="1" ht="16" customHeight="1">
      <c r="A454" s="8" t="s">
        <v>237</v>
      </c>
      <c r="B454" s="9" t="s">
        <v>238</v>
      </c>
      <c r="C454" s="9" t="s">
        <v>0</v>
      </c>
      <c r="D454" s="9" t="s">
        <v>1</v>
      </c>
      <c r="E454" s="19">
        <v>2911</v>
      </c>
      <c r="F454" s="19">
        <v>87</v>
      </c>
      <c r="G454" s="19">
        <v>81</v>
      </c>
      <c r="H454" s="19">
        <v>1274</v>
      </c>
      <c r="I454" s="19">
        <v>1469</v>
      </c>
      <c r="J454" s="19">
        <v>51556</v>
      </c>
      <c r="K454" s="19">
        <v>2996</v>
      </c>
      <c r="L454" s="19">
        <v>2935</v>
      </c>
      <c r="M454" s="19">
        <v>3784</v>
      </c>
      <c r="N454" s="19">
        <v>41841</v>
      </c>
      <c r="O454" s="19">
        <v>316647.93099999998</v>
      </c>
      <c r="P454" s="19">
        <v>33356.183000000005</v>
      </c>
      <c r="Q454" s="19">
        <v>13232.866999999998</v>
      </c>
      <c r="R454" s="19">
        <v>24927.308999999997</v>
      </c>
      <c r="S454" s="19">
        <v>245131.57200000001</v>
      </c>
      <c r="U454" s="20"/>
      <c r="V454" s="20"/>
      <c r="W454" s="20"/>
      <c r="X454" s="20"/>
      <c r="Y454" s="20"/>
    </row>
    <row r="455" spans="1:25" s="5" customFormat="1" ht="16" customHeight="1">
      <c r="A455" s="8" t="s">
        <v>239</v>
      </c>
      <c r="B455" s="9" t="s">
        <v>240</v>
      </c>
      <c r="C455" s="9" t="s">
        <v>0</v>
      </c>
      <c r="D455" s="9" t="s">
        <v>1</v>
      </c>
      <c r="E455" s="19">
        <v>9363</v>
      </c>
      <c r="F455" s="19">
        <v>259</v>
      </c>
      <c r="G455" s="19">
        <v>244</v>
      </c>
      <c r="H455" s="19">
        <v>3868</v>
      </c>
      <c r="I455" s="19">
        <v>4992</v>
      </c>
      <c r="J455" s="19">
        <v>163557</v>
      </c>
      <c r="K455" s="19">
        <v>9556</v>
      </c>
      <c r="L455" s="19">
        <v>8708</v>
      </c>
      <c r="M455" s="19">
        <v>12969</v>
      </c>
      <c r="N455" s="19">
        <v>132324</v>
      </c>
      <c r="O455" s="19">
        <v>907906.57100000011</v>
      </c>
      <c r="P455" s="19">
        <v>94023.217999999993</v>
      </c>
      <c r="Q455" s="19">
        <v>37519.669000000002</v>
      </c>
      <c r="R455" s="19">
        <v>77532.778000000006</v>
      </c>
      <c r="S455" s="19">
        <v>698830.90599999996</v>
      </c>
      <c r="U455" s="20"/>
      <c r="V455" s="20"/>
      <c r="W455" s="20"/>
      <c r="X455" s="20"/>
      <c r="Y455" s="20"/>
    </row>
    <row r="456" spans="1:25" s="5" customFormat="1" ht="16" customHeight="1">
      <c r="A456" s="8" t="s">
        <v>241</v>
      </c>
      <c r="B456" s="9" t="s">
        <v>242</v>
      </c>
      <c r="C456" s="9" t="s">
        <v>0</v>
      </c>
      <c r="D456" s="9" t="s">
        <v>1</v>
      </c>
      <c r="E456" s="19">
        <v>9189</v>
      </c>
      <c r="F456" s="19">
        <v>281</v>
      </c>
      <c r="G456" s="19">
        <v>212</v>
      </c>
      <c r="H456" s="19">
        <v>3971</v>
      </c>
      <c r="I456" s="19">
        <v>4725</v>
      </c>
      <c r="J456" s="19">
        <v>161644</v>
      </c>
      <c r="K456" s="19">
        <v>14464</v>
      </c>
      <c r="L456" s="19">
        <v>7971</v>
      </c>
      <c r="M456" s="19">
        <v>12972</v>
      </c>
      <c r="N456" s="19">
        <v>126237</v>
      </c>
      <c r="O456" s="19">
        <v>941083.02499999991</v>
      </c>
      <c r="P456" s="19">
        <v>141699.70299999998</v>
      </c>
      <c r="Q456" s="19">
        <v>36863.722999999998</v>
      </c>
      <c r="R456" s="19">
        <v>76700.50499999999</v>
      </c>
      <c r="S456" s="19">
        <v>685819.09400000004</v>
      </c>
      <c r="U456" s="20"/>
      <c r="V456" s="20"/>
      <c r="W456" s="20"/>
      <c r="X456" s="20"/>
      <c r="Y456" s="20"/>
    </row>
    <row r="457" spans="1:25" s="5" customFormat="1" ht="16" customHeight="1">
      <c r="A457" s="8" t="s">
        <v>243</v>
      </c>
      <c r="B457" s="9" t="s">
        <v>244</v>
      </c>
      <c r="C457" s="9" t="s">
        <v>0</v>
      </c>
      <c r="D457" s="9" t="s">
        <v>1</v>
      </c>
      <c r="E457" s="19">
        <v>8518</v>
      </c>
      <c r="F457" s="19">
        <v>269</v>
      </c>
      <c r="G457" s="19">
        <v>205</v>
      </c>
      <c r="H457" s="19">
        <v>3114</v>
      </c>
      <c r="I457" s="19">
        <v>4930</v>
      </c>
      <c r="J457" s="19">
        <v>157729</v>
      </c>
      <c r="K457" s="19">
        <v>12435</v>
      </c>
      <c r="L457" s="19">
        <v>7762</v>
      </c>
      <c r="M457" s="19">
        <v>11403</v>
      </c>
      <c r="N457" s="19">
        <v>126129</v>
      </c>
      <c r="O457" s="19">
        <v>812177.12199999997</v>
      </c>
      <c r="P457" s="19">
        <v>113851.216</v>
      </c>
      <c r="Q457" s="19">
        <v>37881.744000000006</v>
      </c>
      <c r="R457" s="19">
        <v>59071.945999999996</v>
      </c>
      <c r="S457" s="19">
        <v>601372.21600000001</v>
      </c>
      <c r="U457" s="20"/>
      <c r="V457" s="20"/>
      <c r="W457" s="20"/>
      <c r="X457" s="20"/>
      <c r="Y457" s="20"/>
    </row>
    <row r="458" spans="1:25" s="5" customFormat="1" ht="16" customHeight="1">
      <c r="A458" s="8" t="s">
        <v>245</v>
      </c>
      <c r="B458" s="9" t="s">
        <v>246</v>
      </c>
      <c r="C458" s="9" t="s">
        <v>0</v>
      </c>
      <c r="D458" s="9" t="s">
        <v>1</v>
      </c>
      <c r="E458" s="19">
        <v>6345</v>
      </c>
      <c r="F458" s="19">
        <v>141</v>
      </c>
      <c r="G458" s="19">
        <v>205</v>
      </c>
      <c r="H458" s="19">
        <v>2870</v>
      </c>
      <c r="I458" s="19">
        <v>3129</v>
      </c>
      <c r="J458" s="19">
        <v>111980</v>
      </c>
      <c r="K458" s="19">
        <v>6510</v>
      </c>
      <c r="L458" s="19">
        <v>8269</v>
      </c>
      <c r="M458" s="19">
        <v>9324</v>
      </c>
      <c r="N458" s="19">
        <v>87877</v>
      </c>
      <c r="O458" s="19">
        <v>642232.92599999998</v>
      </c>
      <c r="P458" s="19">
        <v>75293.186000000002</v>
      </c>
      <c r="Q458" s="19">
        <v>39249.529000000002</v>
      </c>
      <c r="R458" s="19">
        <v>55773.203999999998</v>
      </c>
      <c r="S458" s="19">
        <v>471917.00699999998</v>
      </c>
      <c r="U458" s="20"/>
      <c r="V458" s="20"/>
      <c r="W458" s="20"/>
      <c r="X458" s="20"/>
      <c r="Y458" s="20"/>
    </row>
    <row r="459" spans="1:25" s="5" customFormat="1" ht="16" customHeight="1">
      <c r="A459" s="8" t="s">
        <v>247</v>
      </c>
      <c r="B459" s="9" t="s">
        <v>248</v>
      </c>
      <c r="C459" s="9" t="s">
        <v>0</v>
      </c>
      <c r="D459" s="9" t="s">
        <v>1</v>
      </c>
      <c r="E459" s="19">
        <v>9530</v>
      </c>
      <c r="F459" s="19">
        <v>279</v>
      </c>
      <c r="G459" s="19">
        <v>224</v>
      </c>
      <c r="H459" s="19">
        <v>4133</v>
      </c>
      <c r="I459" s="19">
        <v>4894</v>
      </c>
      <c r="J459" s="19">
        <v>164468</v>
      </c>
      <c r="K459" s="19">
        <v>13462</v>
      </c>
      <c r="L459" s="19">
        <v>8641</v>
      </c>
      <c r="M459" s="19">
        <v>13312</v>
      </c>
      <c r="N459" s="19">
        <v>129053</v>
      </c>
      <c r="O459" s="19">
        <v>909909.52</v>
      </c>
      <c r="P459" s="19">
        <v>141172.95699999999</v>
      </c>
      <c r="Q459" s="19">
        <v>36366.832999999999</v>
      </c>
      <c r="R459" s="19">
        <v>73132.125</v>
      </c>
      <c r="S459" s="19">
        <v>659237.60499999998</v>
      </c>
      <c r="U459" s="20"/>
      <c r="V459" s="20"/>
      <c r="W459" s="20"/>
      <c r="X459" s="20"/>
      <c r="Y459" s="20"/>
    </row>
    <row r="460" spans="1:25" s="5" customFormat="1" ht="16" customHeight="1">
      <c r="A460" s="8" t="s">
        <v>249</v>
      </c>
      <c r="B460" s="9" t="s">
        <v>250</v>
      </c>
      <c r="C460" s="9" t="s">
        <v>0</v>
      </c>
      <c r="D460" s="9" t="s">
        <v>1</v>
      </c>
      <c r="E460" s="19">
        <v>10227</v>
      </c>
      <c r="F460" s="19">
        <v>335</v>
      </c>
      <c r="G460" s="19">
        <v>296</v>
      </c>
      <c r="H460" s="19">
        <v>4170</v>
      </c>
      <c r="I460" s="19">
        <v>5426</v>
      </c>
      <c r="J460" s="19">
        <v>175000</v>
      </c>
      <c r="K460" s="19">
        <v>14214</v>
      </c>
      <c r="L460" s="19">
        <v>12505</v>
      </c>
      <c r="M460" s="19">
        <v>13811</v>
      </c>
      <c r="N460" s="19">
        <v>134470</v>
      </c>
      <c r="O460" s="19">
        <v>957912.04200000002</v>
      </c>
      <c r="P460" s="19">
        <v>158028.16700000002</v>
      </c>
      <c r="Q460" s="19">
        <v>50528.384000000005</v>
      </c>
      <c r="R460" s="19">
        <v>74939.339000000007</v>
      </c>
      <c r="S460" s="19">
        <v>674416.152</v>
      </c>
      <c r="U460" s="20"/>
      <c r="V460" s="20"/>
      <c r="W460" s="20"/>
      <c r="X460" s="20"/>
      <c r="Y460" s="20"/>
    </row>
    <row r="461" spans="1:25" s="5" customFormat="1" ht="16" customHeight="1">
      <c r="A461" s="8" t="s">
        <v>251</v>
      </c>
      <c r="B461" s="9" t="s">
        <v>252</v>
      </c>
      <c r="C461" s="9" t="s">
        <v>0</v>
      </c>
      <c r="D461" s="9" t="s">
        <v>1</v>
      </c>
      <c r="E461" s="19">
        <v>5863</v>
      </c>
      <c r="F461" s="19">
        <v>192</v>
      </c>
      <c r="G461" s="19">
        <v>171</v>
      </c>
      <c r="H461" s="19">
        <v>2541</v>
      </c>
      <c r="I461" s="19">
        <v>2959</v>
      </c>
      <c r="J461" s="19">
        <v>101912</v>
      </c>
      <c r="K461" s="19">
        <v>8530</v>
      </c>
      <c r="L461" s="19">
        <v>6167</v>
      </c>
      <c r="M461" s="19">
        <v>8771</v>
      </c>
      <c r="N461" s="19">
        <v>78444</v>
      </c>
      <c r="O461" s="19">
        <v>556467.73499999999</v>
      </c>
      <c r="P461" s="19">
        <v>69838.540000000008</v>
      </c>
      <c r="Q461" s="19">
        <v>32973.059000000001</v>
      </c>
      <c r="R461" s="19">
        <v>45887.606</v>
      </c>
      <c r="S461" s="19">
        <v>407768.52999999997</v>
      </c>
      <c r="U461" s="20"/>
      <c r="V461" s="20"/>
      <c r="W461" s="20"/>
      <c r="X461" s="20"/>
      <c r="Y461" s="20"/>
    </row>
    <row r="462" spans="1:25" s="5" customFormat="1" ht="16" customHeight="1">
      <c r="A462" s="8" t="s">
        <v>253</v>
      </c>
      <c r="B462" s="9" t="s">
        <v>254</v>
      </c>
      <c r="C462" s="9" t="s">
        <v>0</v>
      </c>
      <c r="D462" s="9" t="s">
        <v>1</v>
      </c>
      <c r="E462" s="19">
        <v>6529</v>
      </c>
      <c r="F462" s="19">
        <v>201</v>
      </c>
      <c r="G462" s="19">
        <v>217</v>
      </c>
      <c r="H462" s="19">
        <v>2263</v>
      </c>
      <c r="I462" s="19">
        <v>3848</v>
      </c>
      <c r="J462" s="19">
        <v>123101</v>
      </c>
      <c r="K462" s="19">
        <v>9120</v>
      </c>
      <c r="L462" s="19">
        <v>7338</v>
      </c>
      <c r="M462" s="19">
        <v>8469</v>
      </c>
      <c r="N462" s="19">
        <v>98174</v>
      </c>
      <c r="O462" s="19">
        <v>627749.56299999997</v>
      </c>
      <c r="P462" s="19">
        <v>73277.708000000013</v>
      </c>
      <c r="Q462" s="19">
        <v>30626.207999999999</v>
      </c>
      <c r="R462" s="19">
        <v>43766.236000000004</v>
      </c>
      <c r="S462" s="19">
        <v>480079.41099999996</v>
      </c>
      <c r="U462" s="20"/>
      <c r="V462" s="20"/>
      <c r="W462" s="20"/>
      <c r="X462" s="20"/>
      <c r="Y462" s="20"/>
    </row>
    <row r="463" spans="1:25" s="5" customFormat="1" ht="16" customHeight="1">
      <c r="A463" s="8" t="s">
        <v>255</v>
      </c>
      <c r="B463" s="9" t="s">
        <v>256</v>
      </c>
      <c r="C463" s="9" t="s">
        <v>0</v>
      </c>
      <c r="D463" s="9" t="s">
        <v>1</v>
      </c>
      <c r="E463" s="19">
        <v>8332</v>
      </c>
      <c r="F463" s="19">
        <v>339</v>
      </c>
      <c r="G463" s="19">
        <v>298</v>
      </c>
      <c r="H463" s="19">
        <v>3113</v>
      </c>
      <c r="I463" s="19">
        <v>4582</v>
      </c>
      <c r="J463" s="19">
        <v>144520</v>
      </c>
      <c r="K463" s="19">
        <v>14814</v>
      </c>
      <c r="L463" s="19">
        <v>11337</v>
      </c>
      <c r="M463" s="19">
        <v>11502</v>
      </c>
      <c r="N463" s="19">
        <v>106867</v>
      </c>
      <c r="O463" s="19">
        <v>775145.33700000006</v>
      </c>
      <c r="P463" s="19">
        <v>135476.92600000001</v>
      </c>
      <c r="Q463" s="19">
        <v>47065.235000000001</v>
      </c>
      <c r="R463" s="19">
        <v>59105.960000000006</v>
      </c>
      <c r="S463" s="19">
        <v>533497.21600000001</v>
      </c>
      <c r="U463" s="20"/>
      <c r="V463" s="20"/>
      <c r="W463" s="20"/>
      <c r="X463" s="20"/>
      <c r="Y463" s="20"/>
    </row>
    <row r="464" spans="1:25" s="5" customFormat="1" ht="16" customHeight="1">
      <c r="A464" s="8" t="s">
        <v>257</v>
      </c>
      <c r="B464" s="9" t="s">
        <v>258</v>
      </c>
      <c r="C464" s="9" t="s">
        <v>0</v>
      </c>
      <c r="D464" s="9" t="s">
        <v>1</v>
      </c>
      <c r="E464" s="19">
        <v>5166</v>
      </c>
      <c r="F464" s="19">
        <v>159</v>
      </c>
      <c r="G464" s="19">
        <v>186</v>
      </c>
      <c r="H464" s="19">
        <v>2365</v>
      </c>
      <c r="I464" s="19">
        <v>2456</v>
      </c>
      <c r="J464" s="19">
        <v>79155</v>
      </c>
      <c r="K464" s="19">
        <v>5957</v>
      </c>
      <c r="L464" s="19">
        <v>7443</v>
      </c>
      <c r="M464" s="19">
        <v>7484</v>
      </c>
      <c r="N464" s="19">
        <v>58271</v>
      </c>
      <c r="O464" s="19">
        <v>432244.02099999995</v>
      </c>
      <c r="P464" s="19">
        <v>54899.773999999998</v>
      </c>
      <c r="Q464" s="19">
        <v>33003.627</v>
      </c>
      <c r="R464" s="19">
        <v>41444.735000000001</v>
      </c>
      <c r="S464" s="19">
        <v>302895.88500000001</v>
      </c>
      <c r="U464" s="20"/>
      <c r="V464" s="20"/>
      <c r="W464" s="20"/>
      <c r="X464" s="20"/>
      <c r="Y464" s="20"/>
    </row>
    <row r="465" spans="1:25" s="5" customFormat="1" ht="16" customHeight="1">
      <c r="A465" s="8" t="s">
        <v>259</v>
      </c>
      <c r="B465" s="9" t="s">
        <v>260</v>
      </c>
      <c r="C465" s="9" t="s">
        <v>0</v>
      </c>
      <c r="D465" s="9" t="s">
        <v>1</v>
      </c>
      <c r="E465" s="19">
        <v>2451</v>
      </c>
      <c r="F465" s="19">
        <v>79</v>
      </c>
      <c r="G465" s="19">
        <v>69</v>
      </c>
      <c r="H465" s="19">
        <v>1031</v>
      </c>
      <c r="I465" s="19">
        <v>1272</v>
      </c>
      <c r="J465" s="19">
        <v>44673</v>
      </c>
      <c r="K465" s="19">
        <v>3630</v>
      </c>
      <c r="L465" s="19">
        <v>3030</v>
      </c>
      <c r="M465" s="19">
        <v>3528</v>
      </c>
      <c r="N465" s="19">
        <v>34485</v>
      </c>
      <c r="O465" s="19">
        <v>240866.38700000002</v>
      </c>
      <c r="P465" s="19">
        <v>37934.459000000003</v>
      </c>
      <c r="Q465" s="19">
        <v>13488.529</v>
      </c>
      <c r="R465" s="19">
        <v>18077.023000000001</v>
      </c>
      <c r="S465" s="19">
        <v>171366.37599999999</v>
      </c>
      <c r="U465" s="20"/>
      <c r="V465" s="20"/>
      <c r="W465" s="20"/>
      <c r="X465" s="20"/>
      <c r="Y465" s="20"/>
    </row>
    <row r="466" spans="1:25" s="5" customFormat="1" ht="16" customHeight="1">
      <c r="A466" s="8" t="s">
        <v>261</v>
      </c>
      <c r="B466" s="9" t="s">
        <v>99</v>
      </c>
      <c r="C466" s="9" t="s">
        <v>98</v>
      </c>
      <c r="D466" s="9" t="s">
        <v>1</v>
      </c>
      <c r="E466" s="19">
        <v>11473</v>
      </c>
      <c r="F466" s="19">
        <v>345</v>
      </c>
      <c r="G466" s="19">
        <v>429</v>
      </c>
      <c r="H466" s="19">
        <v>3505</v>
      </c>
      <c r="I466" s="19">
        <v>7194</v>
      </c>
      <c r="J466" s="19">
        <v>234900</v>
      </c>
      <c r="K466" s="19">
        <v>12776</v>
      </c>
      <c r="L466" s="19">
        <v>16968</v>
      </c>
      <c r="M466" s="19">
        <v>12803</v>
      </c>
      <c r="N466" s="19">
        <v>192353</v>
      </c>
      <c r="O466" s="19">
        <v>1087862.7930000001</v>
      </c>
      <c r="P466" s="19">
        <v>108644.292</v>
      </c>
      <c r="Q466" s="19">
        <v>68625.91399999999</v>
      </c>
      <c r="R466" s="19">
        <v>55886.936000000002</v>
      </c>
      <c r="S466" s="19">
        <v>854705.65100000007</v>
      </c>
      <c r="T466" s="20"/>
      <c r="U466" s="20"/>
      <c r="V466" s="20"/>
      <c r="W466" s="20"/>
      <c r="X466" s="20"/>
      <c r="Y466" s="20"/>
    </row>
    <row r="467" spans="1:25" s="5" customFormat="1" ht="16" customHeight="1">
      <c r="A467" s="8" t="s">
        <v>262</v>
      </c>
      <c r="B467" s="9" t="s">
        <v>147</v>
      </c>
      <c r="C467" s="9" t="s">
        <v>148</v>
      </c>
      <c r="D467" s="9" t="s">
        <v>63</v>
      </c>
      <c r="E467" s="19">
        <v>3662</v>
      </c>
      <c r="F467" s="19">
        <v>116</v>
      </c>
      <c r="G467" s="19">
        <v>143</v>
      </c>
      <c r="H467" s="19">
        <v>703</v>
      </c>
      <c r="I467" s="19">
        <v>2700</v>
      </c>
      <c r="J467" s="19">
        <v>99239</v>
      </c>
      <c r="K467" s="19">
        <v>5599</v>
      </c>
      <c r="L467" s="19">
        <v>5477</v>
      </c>
      <c r="M467" s="19">
        <v>3741</v>
      </c>
      <c r="N467" s="19">
        <v>84422</v>
      </c>
      <c r="O467" s="19">
        <v>476433.39899999998</v>
      </c>
      <c r="P467" s="19">
        <v>58717.759000000005</v>
      </c>
      <c r="Q467" s="19">
        <v>24518.345000000001</v>
      </c>
      <c r="R467" s="19">
        <v>15657.921999999999</v>
      </c>
      <c r="S467" s="19">
        <v>377539.37300000002</v>
      </c>
      <c r="U467" s="20"/>
      <c r="V467" s="20"/>
      <c r="W467" s="20"/>
      <c r="X467" s="20"/>
      <c r="Y467" s="20"/>
    </row>
    <row r="468" spans="1:25" s="5" customFormat="1" ht="16" customHeight="1">
      <c r="A468" s="8" t="s">
        <v>263</v>
      </c>
      <c r="B468" s="9" t="s">
        <v>264</v>
      </c>
      <c r="C468" s="9" t="s">
        <v>31</v>
      </c>
      <c r="D468" s="9" t="s">
        <v>32</v>
      </c>
      <c r="E468" s="19">
        <v>1518</v>
      </c>
      <c r="F468" s="19">
        <v>59</v>
      </c>
      <c r="G468" s="19">
        <v>78</v>
      </c>
      <c r="H468" s="19">
        <v>222</v>
      </c>
      <c r="I468" s="19">
        <v>1159</v>
      </c>
      <c r="J468" s="19">
        <v>30563</v>
      </c>
      <c r="K468" s="19">
        <v>2104</v>
      </c>
      <c r="L468" s="19">
        <v>2130</v>
      </c>
      <c r="M468" s="19">
        <v>1275</v>
      </c>
      <c r="N468" s="19">
        <v>25054</v>
      </c>
      <c r="O468" s="19">
        <v>119390.28199999999</v>
      </c>
      <c r="P468" s="19">
        <v>15126.397000000001</v>
      </c>
      <c r="Q468" s="19">
        <v>9305.0120000000006</v>
      </c>
      <c r="R468" s="19">
        <v>3471.5659999999998</v>
      </c>
      <c r="S468" s="19">
        <v>91487.307000000001</v>
      </c>
      <c r="U468" s="20"/>
      <c r="V468" s="20"/>
      <c r="W468" s="20"/>
      <c r="X468" s="20"/>
      <c r="Y468" s="20"/>
    </row>
    <row r="469" spans="1:25" s="5" customFormat="1" ht="16" customHeight="1">
      <c r="A469" s="8" t="s">
        <v>265</v>
      </c>
      <c r="B469" s="9" t="s">
        <v>123</v>
      </c>
      <c r="C469" s="9" t="s">
        <v>122</v>
      </c>
      <c r="D469" s="9" t="s">
        <v>68</v>
      </c>
      <c r="E469" s="19">
        <v>1064</v>
      </c>
      <c r="F469" s="19">
        <v>27</v>
      </c>
      <c r="G469" s="19">
        <v>47</v>
      </c>
      <c r="H469" s="19">
        <v>175</v>
      </c>
      <c r="I469" s="19">
        <v>815</v>
      </c>
      <c r="J469" s="19">
        <v>27931</v>
      </c>
      <c r="K469" s="19">
        <v>1759</v>
      </c>
      <c r="L469" s="19">
        <v>1206</v>
      </c>
      <c r="M469" s="19">
        <v>1002</v>
      </c>
      <c r="N469" s="19">
        <v>23964</v>
      </c>
      <c r="O469" s="19">
        <v>109752.57999999999</v>
      </c>
      <c r="P469" s="19">
        <v>11435.053</v>
      </c>
      <c r="Q469" s="19">
        <v>4014.6360000000004</v>
      </c>
      <c r="R469" s="19">
        <v>3062.0749999999998</v>
      </c>
      <c r="S469" s="19">
        <v>91240.815999999992</v>
      </c>
      <c r="U469" s="20"/>
      <c r="V469" s="20"/>
      <c r="W469" s="20"/>
      <c r="X469" s="20"/>
      <c r="Y469" s="20"/>
    </row>
    <row r="470" spans="1:25" s="5" customFormat="1" ht="16" customHeight="1">
      <c r="A470" s="8" t="s">
        <v>266</v>
      </c>
      <c r="B470" s="9" t="s">
        <v>45</v>
      </c>
      <c r="C470" s="9" t="s">
        <v>46</v>
      </c>
      <c r="D470" s="9" t="s">
        <v>14</v>
      </c>
      <c r="E470" s="19">
        <v>2962</v>
      </c>
      <c r="F470" s="19">
        <v>43</v>
      </c>
      <c r="G470" s="19">
        <v>119</v>
      </c>
      <c r="H470" s="19">
        <v>735</v>
      </c>
      <c r="I470" s="19">
        <v>2065</v>
      </c>
      <c r="J470" s="19">
        <v>62090</v>
      </c>
      <c r="K470" s="19">
        <v>1585</v>
      </c>
      <c r="L470" s="19">
        <v>5483</v>
      </c>
      <c r="M470" s="19">
        <v>2791</v>
      </c>
      <c r="N470" s="19">
        <v>52231</v>
      </c>
      <c r="O470" s="19">
        <v>247474.61000000002</v>
      </c>
      <c r="P470" s="19">
        <v>10060.462</v>
      </c>
      <c r="Q470" s="19">
        <v>19254.572</v>
      </c>
      <c r="R470" s="19">
        <v>10465.117999999999</v>
      </c>
      <c r="S470" s="19">
        <v>207694.45799999998</v>
      </c>
      <c r="U470" s="20"/>
      <c r="V470" s="20"/>
      <c r="W470" s="20"/>
      <c r="X470" s="20"/>
      <c r="Y470" s="20"/>
    </row>
    <row r="471" spans="1:25" s="5" customFormat="1" ht="16" customHeight="1">
      <c r="A471" s="8" t="s">
        <v>267</v>
      </c>
      <c r="B471" s="9" t="s">
        <v>61</v>
      </c>
      <c r="C471" s="9" t="s">
        <v>62</v>
      </c>
      <c r="D471" s="9" t="s">
        <v>63</v>
      </c>
      <c r="E471" s="19">
        <v>3898</v>
      </c>
      <c r="F471" s="19">
        <v>160</v>
      </c>
      <c r="G471" s="19">
        <v>171</v>
      </c>
      <c r="H471" s="19">
        <v>686</v>
      </c>
      <c r="I471" s="19">
        <v>2881</v>
      </c>
      <c r="J471" s="19">
        <v>111355</v>
      </c>
      <c r="K471" s="19">
        <v>6318</v>
      </c>
      <c r="L471" s="19">
        <v>7454</v>
      </c>
      <c r="M471" s="19">
        <v>3164</v>
      </c>
      <c r="N471" s="19">
        <v>94419</v>
      </c>
      <c r="O471" s="19">
        <v>549455.60700000008</v>
      </c>
      <c r="P471" s="19">
        <v>53115.218999999997</v>
      </c>
      <c r="Q471" s="19">
        <v>34039.930999999997</v>
      </c>
      <c r="R471" s="19">
        <v>13334.661</v>
      </c>
      <c r="S471" s="19">
        <v>448965.79600000003</v>
      </c>
      <c r="U471" s="20"/>
      <c r="V471" s="20"/>
      <c r="W471" s="20"/>
      <c r="X471" s="20"/>
      <c r="Y471" s="20"/>
    </row>
    <row r="472" spans="1:25" s="5" customFormat="1" ht="16" customHeight="1">
      <c r="A472" s="8" t="s">
        <v>268</v>
      </c>
      <c r="B472" s="9" t="s">
        <v>114</v>
      </c>
      <c r="C472" s="9" t="s">
        <v>113</v>
      </c>
      <c r="D472" s="9" t="s">
        <v>4</v>
      </c>
      <c r="E472" s="19">
        <v>1790</v>
      </c>
      <c r="F472" s="19">
        <v>46</v>
      </c>
      <c r="G472" s="19">
        <v>80</v>
      </c>
      <c r="H472" s="19">
        <v>335</v>
      </c>
      <c r="I472" s="19">
        <v>1329</v>
      </c>
      <c r="J472" s="19">
        <v>37818</v>
      </c>
      <c r="K472" s="19">
        <v>2618</v>
      </c>
      <c r="L472" s="19">
        <v>3176</v>
      </c>
      <c r="M472" s="19">
        <v>1668</v>
      </c>
      <c r="N472" s="19">
        <v>30356</v>
      </c>
      <c r="O472" s="19">
        <v>150177.054</v>
      </c>
      <c r="P472" s="19">
        <v>18264.493999999999</v>
      </c>
      <c r="Q472" s="19">
        <v>13168.948</v>
      </c>
      <c r="R472" s="19">
        <v>5036.5439999999999</v>
      </c>
      <c r="S472" s="19">
        <v>113707.068</v>
      </c>
      <c r="U472" s="20"/>
      <c r="V472" s="20"/>
      <c r="W472" s="20"/>
      <c r="X472" s="20"/>
      <c r="Y472" s="20"/>
    </row>
    <row r="473" spans="1:25" s="5" customFormat="1" ht="16" customHeight="1">
      <c r="A473" s="8" t="s">
        <v>269</v>
      </c>
      <c r="B473" s="9" t="s">
        <v>100</v>
      </c>
      <c r="C473" s="9" t="s">
        <v>98</v>
      </c>
      <c r="D473" s="9" t="s">
        <v>1</v>
      </c>
      <c r="E473" s="19">
        <v>6304</v>
      </c>
      <c r="F473" s="19">
        <v>215</v>
      </c>
      <c r="G473" s="19">
        <v>278</v>
      </c>
      <c r="H473" s="19">
        <v>1502</v>
      </c>
      <c r="I473" s="19">
        <v>4309</v>
      </c>
      <c r="J473" s="19">
        <v>162296</v>
      </c>
      <c r="K473" s="19">
        <v>9016</v>
      </c>
      <c r="L473" s="19">
        <v>11698</v>
      </c>
      <c r="M473" s="19">
        <v>5989</v>
      </c>
      <c r="N473" s="19">
        <v>135593</v>
      </c>
      <c r="O473" s="19">
        <v>741546.92699999991</v>
      </c>
      <c r="P473" s="19">
        <v>74977.948000000004</v>
      </c>
      <c r="Q473" s="19">
        <v>50028.906999999992</v>
      </c>
      <c r="R473" s="19">
        <v>26758.233999999997</v>
      </c>
      <c r="S473" s="19">
        <v>589781.83799999999</v>
      </c>
      <c r="U473" s="20"/>
      <c r="V473" s="20"/>
      <c r="W473" s="20"/>
      <c r="X473" s="20"/>
      <c r="Y473" s="20"/>
    </row>
    <row r="474" spans="1:25" s="5" customFormat="1" ht="16" customHeight="1">
      <c r="A474" s="8" t="s">
        <v>270</v>
      </c>
      <c r="B474" s="9" t="s">
        <v>70</v>
      </c>
      <c r="C474" s="9" t="s">
        <v>202</v>
      </c>
      <c r="D474" s="9" t="s">
        <v>68</v>
      </c>
      <c r="E474" s="19">
        <v>20222</v>
      </c>
      <c r="F474" s="19">
        <v>552</v>
      </c>
      <c r="G474" s="19">
        <v>771</v>
      </c>
      <c r="H474" s="19">
        <v>7818</v>
      </c>
      <c r="I474" s="19">
        <v>11081</v>
      </c>
      <c r="J474" s="19">
        <v>420100</v>
      </c>
      <c r="K474" s="19">
        <v>30519</v>
      </c>
      <c r="L474" s="19">
        <v>30637</v>
      </c>
      <c r="M474" s="19">
        <v>30680</v>
      </c>
      <c r="N474" s="19">
        <v>328264</v>
      </c>
      <c r="O474" s="19">
        <v>2055889.6129999999</v>
      </c>
      <c r="P474" s="19">
        <v>241721.11499999999</v>
      </c>
      <c r="Q474" s="19">
        <v>134648.823</v>
      </c>
      <c r="R474" s="19">
        <v>158195.755</v>
      </c>
      <c r="S474" s="19">
        <v>1521323.92</v>
      </c>
      <c r="U474" s="20"/>
      <c r="V474" s="20"/>
      <c r="W474" s="20"/>
      <c r="X474" s="20"/>
      <c r="Y474" s="20"/>
    </row>
    <row r="475" spans="1:25" s="5" customFormat="1" ht="16" customHeight="1">
      <c r="A475" s="8" t="s">
        <v>271</v>
      </c>
      <c r="B475" s="9" t="s">
        <v>272</v>
      </c>
      <c r="C475" s="9" t="s">
        <v>202</v>
      </c>
      <c r="D475" s="9" t="s">
        <v>68</v>
      </c>
      <c r="E475" s="19">
        <v>4264</v>
      </c>
      <c r="F475" s="19">
        <v>134</v>
      </c>
      <c r="G475" s="19">
        <v>208</v>
      </c>
      <c r="H475" s="19">
        <v>953</v>
      </c>
      <c r="I475" s="19">
        <v>2969</v>
      </c>
      <c r="J475" s="19">
        <v>94785</v>
      </c>
      <c r="K475" s="19">
        <v>7168</v>
      </c>
      <c r="L475" s="19">
        <v>6870</v>
      </c>
      <c r="M475" s="19">
        <v>4552</v>
      </c>
      <c r="N475" s="19">
        <v>76195</v>
      </c>
      <c r="O475" s="19">
        <v>387022.69799999997</v>
      </c>
      <c r="P475" s="19">
        <v>45000.429000000004</v>
      </c>
      <c r="Q475" s="19">
        <v>24918.83</v>
      </c>
      <c r="R475" s="19">
        <v>19142.796000000002</v>
      </c>
      <c r="S475" s="19">
        <v>297960.64299999998</v>
      </c>
      <c r="U475" s="20"/>
      <c r="V475" s="20"/>
      <c r="W475" s="20"/>
      <c r="X475" s="20"/>
      <c r="Y475" s="20"/>
    </row>
    <row r="476" spans="1:25" s="5" customFormat="1" ht="16" customHeight="1">
      <c r="A476" s="8" t="s">
        <v>273</v>
      </c>
      <c r="B476" s="9" t="s">
        <v>186</v>
      </c>
      <c r="C476" s="9" t="s">
        <v>156</v>
      </c>
      <c r="D476" s="9" t="s">
        <v>54</v>
      </c>
      <c r="E476" s="19">
        <v>2122</v>
      </c>
      <c r="F476" s="19">
        <v>57</v>
      </c>
      <c r="G476" s="19">
        <v>108</v>
      </c>
      <c r="H476" s="19">
        <v>442</v>
      </c>
      <c r="I476" s="19">
        <v>1515</v>
      </c>
      <c r="J476" s="19">
        <v>52325</v>
      </c>
      <c r="K476" s="19">
        <v>1839</v>
      </c>
      <c r="L476" s="19">
        <v>3873</v>
      </c>
      <c r="M476" s="19">
        <v>2534</v>
      </c>
      <c r="N476" s="19">
        <v>44079</v>
      </c>
      <c r="O476" s="19">
        <v>224971.76500000001</v>
      </c>
      <c r="P476" s="19">
        <v>13190.267</v>
      </c>
      <c r="Q476" s="19">
        <v>15389.519</v>
      </c>
      <c r="R476" s="19">
        <v>9005.1919999999991</v>
      </c>
      <c r="S476" s="19">
        <v>187386.78700000001</v>
      </c>
      <c r="U476" s="20"/>
      <c r="V476" s="20"/>
      <c r="W476" s="20"/>
      <c r="X476" s="20"/>
      <c r="Y476" s="20"/>
    </row>
    <row r="477" spans="1:25" s="5" customFormat="1" ht="16" customHeight="1">
      <c r="A477" s="8" t="s">
        <v>274</v>
      </c>
      <c r="B477" s="9" t="s">
        <v>143</v>
      </c>
      <c r="C477" s="9" t="s">
        <v>142</v>
      </c>
      <c r="D477" s="9" t="s">
        <v>4</v>
      </c>
      <c r="E477" s="19">
        <v>3555</v>
      </c>
      <c r="F477" s="19">
        <v>134</v>
      </c>
      <c r="G477" s="19">
        <v>153</v>
      </c>
      <c r="H477" s="19">
        <v>854</v>
      </c>
      <c r="I477" s="19">
        <v>2414</v>
      </c>
      <c r="J477" s="19">
        <v>81669</v>
      </c>
      <c r="K477" s="19">
        <v>6377</v>
      </c>
      <c r="L477" s="19">
        <v>4597</v>
      </c>
      <c r="M477" s="19">
        <v>3882</v>
      </c>
      <c r="N477" s="19">
        <v>66813</v>
      </c>
      <c r="O477" s="19">
        <v>367509.61199999996</v>
      </c>
      <c r="P477" s="19">
        <v>50519.498999999996</v>
      </c>
      <c r="Q477" s="19">
        <v>22561.057000000001</v>
      </c>
      <c r="R477" s="19">
        <v>15251.996999999999</v>
      </c>
      <c r="S477" s="19">
        <v>279177.05900000001</v>
      </c>
      <c r="U477" s="20"/>
      <c r="V477" s="20"/>
      <c r="W477" s="20"/>
      <c r="X477" s="20"/>
      <c r="Y477" s="20"/>
    </row>
    <row r="478" spans="1:25" s="5" customFormat="1" ht="16" customHeight="1">
      <c r="A478" s="8" t="s">
        <v>275</v>
      </c>
      <c r="B478" s="9" t="s">
        <v>107</v>
      </c>
      <c r="C478" s="9" t="s">
        <v>98</v>
      </c>
      <c r="D478" s="9" t="s">
        <v>1</v>
      </c>
      <c r="E478" s="19">
        <v>8571</v>
      </c>
      <c r="F478" s="19">
        <v>221</v>
      </c>
      <c r="G478" s="19">
        <v>217</v>
      </c>
      <c r="H478" s="19">
        <v>4030</v>
      </c>
      <c r="I478" s="19">
        <v>4103</v>
      </c>
      <c r="J478" s="19">
        <v>148071</v>
      </c>
      <c r="K478" s="19">
        <v>7130</v>
      </c>
      <c r="L478" s="19">
        <v>7939</v>
      </c>
      <c r="M478" s="19">
        <v>12807</v>
      </c>
      <c r="N478" s="19">
        <v>120195</v>
      </c>
      <c r="O478" s="19">
        <v>798660.58900000004</v>
      </c>
      <c r="P478" s="19">
        <v>71766.17300000001</v>
      </c>
      <c r="Q478" s="19">
        <v>33217.339999999997</v>
      </c>
      <c r="R478" s="19">
        <v>73442.400999999998</v>
      </c>
      <c r="S478" s="19">
        <v>620234.67500000005</v>
      </c>
      <c r="U478" s="20"/>
      <c r="V478" s="20"/>
      <c r="W478" s="20"/>
      <c r="X478" s="20"/>
      <c r="Y478" s="20"/>
    </row>
    <row r="479" spans="1:25" s="5" customFormat="1" ht="16" customHeight="1">
      <c r="A479" s="8" t="s">
        <v>276</v>
      </c>
      <c r="B479" s="9" t="s">
        <v>55</v>
      </c>
      <c r="C479" s="9" t="s">
        <v>53</v>
      </c>
      <c r="D479" s="9" t="s">
        <v>54</v>
      </c>
      <c r="E479" s="19">
        <v>12329</v>
      </c>
      <c r="F479" s="19">
        <v>506</v>
      </c>
      <c r="G479" s="19">
        <v>555</v>
      </c>
      <c r="H479" s="19">
        <v>3628</v>
      </c>
      <c r="I479" s="19">
        <v>7640</v>
      </c>
      <c r="J479" s="19">
        <v>252689</v>
      </c>
      <c r="K479" s="19">
        <v>21182</v>
      </c>
      <c r="L479" s="19">
        <v>16484</v>
      </c>
      <c r="M479" s="19">
        <v>14875</v>
      </c>
      <c r="N479" s="19">
        <v>200148</v>
      </c>
      <c r="O479" s="19">
        <v>1430193.3849999998</v>
      </c>
      <c r="P479" s="19">
        <v>220051.109</v>
      </c>
      <c r="Q479" s="19">
        <v>90555.163</v>
      </c>
      <c r="R479" s="19">
        <v>72952.509000000005</v>
      </c>
      <c r="S479" s="19">
        <v>1046634.6039999999</v>
      </c>
      <c r="U479" s="20"/>
      <c r="V479" s="20"/>
      <c r="W479" s="20"/>
      <c r="X479" s="20"/>
      <c r="Y479" s="20"/>
    </row>
    <row r="480" spans="1:25" s="5" customFormat="1" ht="16" customHeight="1">
      <c r="A480" s="8" t="s">
        <v>277</v>
      </c>
      <c r="B480" s="9" t="s">
        <v>33</v>
      </c>
      <c r="C480" s="9" t="s">
        <v>31</v>
      </c>
      <c r="D480" s="9" t="s">
        <v>32</v>
      </c>
      <c r="E480" s="19">
        <v>3694</v>
      </c>
      <c r="F480" s="19">
        <v>93</v>
      </c>
      <c r="G480" s="19">
        <v>180</v>
      </c>
      <c r="H480" s="19">
        <v>519</v>
      </c>
      <c r="I480" s="19">
        <v>2902</v>
      </c>
      <c r="J480" s="19">
        <v>84368</v>
      </c>
      <c r="K480" s="19">
        <v>6265</v>
      </c>
      <c r="L480" s="19">
        <v>5998</v>
      </c>
      <c r="M480" s="19">
        <v>2942</v>
      </c>
      <c r="N480" s="19">
        <v>69163</v>
      </c>
      <c r="O480" s="19">
        <v>353227.63399999996</v>
      </c>
      <c r="P480" s="19">
        <v>49860.218999999997</v>
      </c>
      <c r="Q480" s="19">
        <v>25036.962</v>
      </c>
      <c r="R480" s="19">
        <v>9647.57</v>
      </c>
      <c r="S480" s="19">
        <v>268682.88300000003</v>
      </c>
      <c r="U480" s="20"/>
      <c r="V480" s="20"/>
      <c r="W480" s="20"/>
      <c r="X480" s="20"/>
      <c r="Y480" s="20"/>
    </row>
    <row r="481" spans="1:25" s="5" customFormat="1" ht="16" customHeight="1">
      <c r="A481" s="8" t="s">
        <v>278</v>
      </c>
      <c r="B481" s="9" t="s">
        <v>75</v>
      </c>
      <c r="C481" s="9" t="s">
        <v>76</v>
      </c>
      <c r="D481" s="9" t="s">
        <v>32</v>
      </c>
      <c r="E481" s="19">
        <v>10165</v>
      </c>
      <c r="F481" s="19">
        <v>292</v>
      </c>
      <c r="G481" s="19">
        <v>428</v>
      </c>
      <c r="H481" s="19">
        <v>2805</v>
      </c>
      <c r="I481" s="19">
        <v>6640</v>
      </c>
      <c r="J481" s="19">
        <v>270279</v>
      </c>
      <c r="K481" s="19">
        <v>16738</v>
      </c>
      <c r="L481" s="19">
        <v>19666</v>
      </c>
      <c r="M481" s="19">
        <v>10963</v>
      </c>
      <c r="N481" s="19">
        <v>222912</v>
      </c>
      <c r="O481" s="19">
        <v>1273469.9610000001</v>
      </c>
      <c r="P481" s="19">
        <v>142781.78200000001</v>
      </c>
      <c r="Q481" s="19">
        <v>86939.247000000003</v>
      </c>
      <c r="R481" s="19">
        <v>54980.241000000002</v>
      </c>
      <c r="S481" s="19">
        <v>988768.69099999999</v>
      </c>
      <c r="U481" s="20"/>
      <c r="V481" s="20"/>
      <c r="W481" s="20"/>
      <c r="X481" s="20"/>
      <c r="Y481" s="20"/>
    </row>
    <row r="482" spans="1:25" s="5" customFormat="1" ht="16" customHeight="1">
      <c r="A482" s="8" t="s">
        <v>279</v>
      </c>
      <c r="B482" s="9" t="s">
        <v>34</v>
      </c>
      <c r="C482" s="9" t="s">
        <v>31</v>
      </c>
      <c r="D482" s="9" t="s">
        <v>32</v>
      </c>
      <c r="E482" s="19">
        <v>2034</v>
      </c>
      <c r="F482" s="19">
        <v>53</v>
      </c>
      <c r="G482" s="19">
        <v>101</v>
      </c>
      <c r="H482" s="19">
        <v>194</v>
      </c>
      <c r="I482" s="19">
        <v>1686</v>
      </c>
      <c r="J482" s="19">
        <v>48438</v>
      </c>
      <c r="K482" s="19">
        <v>3509</v>
      </c>
      <c r="L482" s="19">
        <v>3916</v>
      </c>
      <c r="M482" s="19">
        <v>1020</v>
      </c>
      <c r="N482" s="19">
        <v>39993</v>
      </c>
      <c r="O482" s="19">
        <v>197433.20799999998</v>
      </c>
      <c r="P482" s="19">
        <v>27096.061000000002</v>
      </c>
      <c r="Q482" s="19">
        <v>13333.045000000002</v>
      </c>
      <c r="R482" s="19">
        <v>3301.73</v>
      </c>
      <c r="S482" s="19">
        <v>153702.37199999997</v>
      </c>
      <c r="U482" s="20"/>
      <c r="V482" s="20"/>
      <c r="W482" s="20"/>
      <c r="X482" s="20"/>
      <c r="Y482" s="20"/>
    </row>
    <row r="483" spans="1:25" s="5" customFormat="1" ht="16" customHeight="1">
      <c r="A483" s="8" t="s">
        <v>280</v>
      </c>
      <c r="B483" s="9" t="s">
        <v>56</v>
      </c>
      <c r="C483" s="9" t="s">
        <v>53</v>
      </c>
      <c r="D483" s="9" t="s">
        <v>54</v>
      </c>
      <c r="E483" s="19">
        <v>3388</v>
      </c>
      <c r="F483" s="19">
        <v>98</v>
      </c>
      <c r="G483" s="19">
        <v>145</v>
      </c>
      <c r="H483" s="19">
        <v>551</v>
      </c>
      <c r="I483" s="19">
        <v>2594</v>
      </c>
      <c r="J483" s="19">
        <v>76522</v>
      </c>
      <c r="K483" s="19">
        <v>5196</v>
      </c>
      <c r="L483" s="19">
        <v>4538</v>
      </c>
      <c r="M483" s="19">
        <v>2738</v>
      </c>
      <c r="N483" s="19">
        <v>64050</v>
      </c>
      <c r="O483" s="19">
        <v>357580.473</v>
      </c>
      <c r="P483" s="19">
        <v>38075.051999999996</v>
      </c>
      <c r="Q483" s="19">
        <v>20154.555</v>
      </c>
      <c r="R483" s="19">
        <v>10559.245000000001</v>
      </c>
      <c r="S483" s="19">
        <v>288791.62100000004</v>
      </c>
      <c r="U483" s="20"/>
      <c r="V483" s="20"/>
      <c r="W483" s="20"/>
      <c r="X483" s="20"/>
      <c r="Y483" s="20"/>
    </row>
    <row r="484" spans="1:25" s="5" customFormat="1" ht="16" customHeight="1">
      <c r="A484" s="8" t="s">
        <v>281</v>
      </c>
      <c r="B484" s="9" t="s">
        <v>111</v>
      </c>
      <c r="C484" s="9" t="s">
        <v>98</v>
      </c>
      <c r="D484" s="9" t="s">
        <v>1</v>
      </c>
      <c r="E484" s="19">
        <v>12856</v>
      </c>
      <c r="F484" s="19">
        <v>407</v>
      </c>
      <c r="G484" s="19">
        <v>466</v>
      </c>
      <c r="H484" s="19">
        <v>5246</v>
      </c>
      <c r="I484" s="19">
        <v>6737</v>
      </c>
      <c r="J484" s="19">
        <v>252263</v>
      </c>
      <c r="K484" s="19">
        <v>20168</v>
      </c>
      <c r="L484" s="19">
        <v>17510</v>
      </c>
      <c r="M484" s="19">
        <v>17824</v>
      </c>
      <c r="N484" s="19">
        <v>196761</v>
      </c>
      <c r="O484" s="19">
        <v>1371146.122</v>
      </c>
      <c r="P484" s="19">
        <v>213085.06099999999</v>
      </c>
      <c r="Q484" s="19">
        <v>78623.423999999999</v>
      </c>
      <c r="R484" s="19">
        <v>96276.698999999993</v>
      </c>
      <c r="S484" s="19">
        <v>983160.93799999997</v>
      </c>
      <c r="U484" s="20"/>
      <c r="V484" s="20"/>
      <c r="W484" s="20"/>
      <c r="X484" s="20"/>
      <c r="Y484" s="20"/>
    </row>
    <row r="485" spans="1:25" s="5" customFormat="1" ht="16" customHeight="1">
      <c r="A485" s="8" t="s">
        <v>282</v>
      </c>
      <c r="B485" s="9" t="s">
        <v>84</v>
      </c>
      <c r="C485" s="9" t="s">
        <v>83</v>
      </c>
      <c r="D485" s="9" t="s">
        <v>54</v>
      </c>
      <c r="E485" s="19">
        <v>12230</v>
      </c>
      <c r="F485" s="19">
        <v>426</v>
      </c>
      <c r="G485" s="19">
        <v>527</v>
      </c>
      <c r="H485" s="19">
        <v>3450</v>
      </c>
      <c r="I485" s="19">
        <v>7827</v>
      </c>
      <c r="J485" s="19">
        <v>305438</v>
      </c>
      <c r="K485" s="19">
        <v>17873</v>
      </c>
      <c r="L485" s="19">
        <v>22885</v>
      </c>
      <c r="M485" s="19">
        <v>14070</v>
      </c>
      <c r="N485" s="19">
        <v>250610</v>
      </c>
      <c r="O485" s="19">
        <v>1549178.882</v>
      </c>
      <c r="P485" s="19">
        <v>163642.77599999998</v>
      </c>
      <c r="Q485" s="19">
        <v>114200.053</v>
      </c>
      <c r="R485" s="19">
        <v>65482.546999999999</v>
      </c>
      <c r="S485" s="19">
        <v>1205853.5060000001</v>
      </c>
      <c r="U485" s="20"/>
      <c r="V485" s="20"/>
      <c r="W485" s="20"/>
      <c r="X485" s="20"/>
      <c r="Y485" s="20"/>
    </row>
    <row r="486" spans="1:25" s="5" customFormat="1" ht="16" customHeight="1">
      <c r="A486" s="8" t="s">
        <v>283</v>
      </c>
      <c r="B486" s="9" t="s">
        <v>124</v>
      </c>
      <c r="C486" s="9" t="s">
        <v>122</v>
      </c>
      <c r="D486" s="9" t="s">
        <v>68</v>
      </c>
      <c r="E486" s="19">
        <v>2926</v>
      </c>
      <c r="F486" s="19">
        <v>69</v>
      </c>
      <c r="G486" s="19">
        <v>130</v>
      </c>
      <c r="H486" s="19">
        <v>512</v>
      </c>
      <c r="I486" s="19">
        <v>2215</v>
      </c>
      <c r="J486" s="19">
        <v>71578</v>
      </c>
      <c r="K486" s="19">
        <v>3076</v>
      </c>
      <c r="L486" s="19">
        <v>4673</v>
      </c>
      <c r="M486" s="19">
        <v>2599</v>
      </c>
      <c r="N486" s="19">
        <v>61230</v>
      </c>
      <c r="O486" s="19">
        <v>276049.56700000004</v>
      </c>
      <c r="P486" s="19">
        <v>21242.419000000002</v>
      </c>
      <c r="Q486" s="19">
        <v>18226.032999999999</v>
      </c>
      <c r="R486" s="19">
        <v>7649.2780000000002</v>
      </c>
      <c r="S486" s="19">
        <v>228931.837</v>
      </c>
      <c r="U486" s="20"/>
      <c r="V486" s="20"/>
      <c r="W486" s="20"/>
      <c r="X486" s="20"/>
      <c r="Y486" s="20"/>
    </row>
    <row r="487" spans="1:25" s="5" customFormat="1" ht="16" customHeight="1">
      <c r="A487" s="8" t="s">
        <v>284</v>
      </c>
      <c r="B487" s="9" t="s">
        <v>115</v>
      </c>
      <c r="C487" s="9" t="s">
        <v>113</v>
      </c>
      <c r="D487" s="9" t="s">
        <v>4</v>
      </c>
      <c r="E487" s="19">
        <v>2468</v>
      </c>
      <c r="F487" s="19">
        <v>79</v>
      </c>
      <c r="G487" s="19">
        <v>127</v>
      </c>
      <c r="H487" s="19">
        <v>668</v>
      </c>
      <c r="I487" s="19">
        <v>1594</v>
      </c>
      <c r="J487" s="19">
        <v>63849</v>
      </c>
      <c r="K487" s="19">
        <v>3469</v>
      </c>
      <c r="L487" s="19">
        <v>4572</v>
      </c>
      <c r="M487" s="19">
        <v>3207</v>
      </c>
      <c r="N487" s="19">
        <v>52601</v>
      </c>
      <c r="O487" s="19">
        <v>261971.69</v>
      </c>
      <c r="P487" s="19">
        <v>25633.307999999997</v>
      </c>
      <c r="Q487" s="19">
        <v>18401.808000000001</v>
      </c>
      <c r="R487" s="19">
        <v>12080.968000000001</v>
      </c>
      <c r="S487" s="19">
        <v>205855.606</v>
      </c>
      <c r="U487" s="20"/>
      <c r="V487" s="20"/>
      <c r="W487" s="20"/>
      <c r="X487" s="20"/>
      <c r="Y487" s="20"/>
    </row>
    <row r="488" spans="1:25" s="5" customFormat="1" ht="16" customHeight="1">
      <c r="A488" s="8" t="s">
        <v>285</v>
      </c>
      <c r="B488" s="9" t="s">
        <v>78</v>
      </c>
      <c r="C488" s="9" t="s">
        <v>76</v>
      </c>
      <c r="D488" s="9" t="s">
        <v>32</v>
      </c>
      <c r="E488" s="19">
        <v>4043</v>
      </c>
      <c r="F488" s="19">
        <v>118</v>
      </c>
      <c r="G488" s="19">
        <v>174</v>
      </c>
      <c r="H488" s="19">
        <v>550</v>
      </c>
      <c r="I488" s="19">
        <v>3201</v>
      </c>
      <c r="J488" s="19">
        <v>106717</v>
      </c>
      <c r="K488" s="19">
        <v>6579</v>
      </c>
      <c r="L488" s="19">
        <v>6311</v>
      </c>
      <c r="M488" s="19">
        <v>2723</v>
      </c>
      <c r="N488" s="19">
        <v>91104</v>
      </c>
      <c r="O488" s="19">
        <v>491677.64</v>
      </c>
      <c r="P488" s="19">
        <v>56551.957999999999</v>
      </c>
      <c r="Q488" s="19">
        <v>30343.851000000002</v>
      </c>
      <c r="R488" s="19">
        <v>10431.248</v>
      </c>
      <c r="S488" s="19">
        <v>394350.58299999998</v>
      </c>
      <c r="U488" s="20"/>
      <c r="V488" s="20"/>
      <c r="W488" s="20"/>
      <c r="X488" s="20"/>
      <c r="Y488" s="20"/>
    </row>
    <row r="489" spans="1:25" s="5" customFormat="1" ht="16" customHeight="1">
      <c r="A489" s="8" t="s">
        <v>286</v>
      </c>
      <c r="B489" s="9" t="s">
        <v>57</v>
      </c>
      <c r="C489" s="9" t="s">
        <v>53</v>
      </c>
      <c r="D489" s="9" t="s">
        <v>54</v>
      </c>
      <c r="E489" s="19">
        <v>3785</v>
      </c>
      <c r="F489" s="19">
        <v>109</v>
      </c>
      <c r="G489" s="19">
        <v>160</v>
      </c>
      <c r="H489" s="19">
        <v>1208</v>
      </c>
      <c r="I489" s="19">
        <v>2308</v>
      </c>
      <c r="J489" s="19">
        <v>86967</v>
      </c>
      <c r="K489" s="19">
        <v>5422</v>
      </c>
      <c r="L489" s="19">
        <v>5371</v>
      </c>
      <c r="M489" s="19">
        <v>4321</v>
      </c>
      <c r="N489" s="19">
        <v>71853</v>
      </c>
      <c r="O489" s="19">
        <v>444624.30200000003</v>
      </c>
      <c r="P489" s="19">
        <v>49224.456999999995</v>
      </c>
      <c r="Q489" s="19">
        <v>23088.858999999997</v>
      </c>
      <c r="R489" s="19">
        <v>22341.208999999999</v>
      </c>
      <c r="S489" s="19">
        <v>349969.777</v>
      </c>
      <c r="U489" s="20"/>
      <c r="V489" s="20"/>
      <c r="W489" s="20"/>
      <c r="X489" s="20"/>
      <c r="Y489" s="20"/>
    </row>
    <row r="490" spans="1:25" s="5" customFormat="1" ht="16" customHeight="1">
      <c r="A490" s="8" t="s">
        <v>287</v>
      </c>
      <c r="B490" s="9" t="s">
        <v>101</v>
      </c>
      <c r="C490" s="9" t="s">
        <v>98</v>
      </c>
      <c r="D490" s="9" t="s">
        <v>1</v>
      </c>
      <c r="E490" s="19">
        <v>16291</v>
      </c>
      <c r="F490" s="19">
        <v>447</v>
      </c>
      <c r="G490" s="19">
        <v>543</v>
      </c>
      <c r="H490" s="19">
        <v>6391</v>
      </c>
      <c r="I490" s="19">
        <v>8910</v>
      </c>
      <c r="J490" s="19">
        <v>301583</v>
      </c>
      <c r="K490" s="19">
        <v>17989</v>
      </c>
      <c r="L490" s="19">
        <v>22370</v>
      </c>
      <c r="M490" s="19">
        <v>21100</v>
      </c>
      <c r="N490" s="19">
        <v>240124</v>
      </c>
      <c r="O490" s="19">
        <v>1576015.31</v>
      </c>
      <c r="P490" s="19">
        <v>175724.834</v>
      </c>
      <c r="Q490" s="19">
        <v>98311.99</v>
      </c>
      <c r="R490" s="19">
        <v>112087.20999999999</v>
      </c>
      <c r="S490" s="19">
        <v>1189891.2760000001</v>
      </c>
      <c r="U490" s="20"/>
      <c r="V490" s="20"/>
      <c r="W490" s="20"/>
      <c r="X490" s="20"/>
      <c r="Y490" s="20"/>
    </row>
    <row r="491" spans="1:25" s="5" customFormat="1" ht="16" customHeight="1">
      <c r="A491" s="8" t="s">
        <v>288</v>
      </c>
      <c r="B491" s="9" t="s">
        <v>289</v>
      </c>
      <c r="C491" s="9" t="s">
        <v>31</v>
      </c>
      <c r="D491" s="9" t="s">
        <v>32</v>
      </c>
      <c r="E491" s="19">
        <v>1982</v>
      </c>
      <c r="F491" s="19">
        <v>35</v>
      </c>
      <c r="G491" s="19">
        <v>129</v>
      </c>
      <c r="H491" s="19">
        <v>261</v>
      </c>
      <c r="I491" s="19">
        <v>1557</v>
      </c>
      <c r="J491" s="19">
        <v>43933</v>
      </c>
      <c r="K491" s="19">
        <v>2497</v>
      </c>
      <c r="L491" s="19">
        <v>3236</v>
      </c>
      <c r="M491" s="19">
        <v>1384</v>
      </c>
      <c r="N491" s="19">
        <v>36816</v>
      </c>
      <c r="O491" s="19">
        <v>176201.12800000003</v>
      </c>
      <c r="P491" s="19">
        <v>23894.072</v>
      </c>
      <c r="Q491" s="19">
        <v>10504.227000000001</v>
      </c>
      <c r="R491" s="19">
        <v>4066.098</v>
      </c>
      <c r="S491" s="19">
        <v>137736.73100000003</v>
      </c>
      <c r="U491" s="20"/>
      <c r="V491" s="20"/>
      <c r="W491" s="20"/>
      <c r="X491" s="20"/>
      <c r="Y491" s="20"/>
    </row>
    <row r="492" spans="1:25" s="5" customFormat="1" ht="16" customHeight="1">
      <c r="A492" s="8" t="s">
        <v>290</v>
      </c>
      <c r="B492" s="9" t="s">
        <v>108</v>
      </c>
      <c r="C492" s="9" t="s">
        <v>98</v>
      </c>
      <c r="D492" s="9" t="s">
        <v>1</v>
      </c>
      <c r="E492" s="19">
        <v>5532</v>
      </c>
      <c r="F492" s="19">
        <v>195</v>
      </c>
      <c r="G492" s="19">
        <v>201</v>
      </c>
      <c r="H492" s="19">
        <v>2076</v>
      </c>
      <c r="I492" s="19">
        <v>3060</v>
      </c>
      <c r="J492" s="19">
        <v>116046</v>
      </c>
      <c r="K492" s="19">
        <v>9600</v>
      </c>
      <c r="L492" s="19">
        <v>8316</v>
      </c>
      <c r="M492" s="19">
        <v>8495</v>
      </c>
      <c r="N492" s="19">
        <v>89635</v>
      </c>
      <c r="O492" s="19">
        <v>599836.96699999995</v>
      </c>
      <c r="P492" s="19">
        <v>84430.236000000004</v>
      </c>
      <c r="Q492" s="19">
        <v>36676.305</v>
      </c>
      <c r="R492" s="19">
        <v>41943.132000000005</v>
      </c>
      <c r="S492" s="19">
        <v>436787.29399999999</v>
      </c>
      <c r="U492" s="20"/>
      <c r="V492" s="20"/>
      <c r="W492" s="20"/>
      <c r="X492" s="20"/>
      <c r="Y492" s="20"/>
    </row>
    <row r="493" spans="1:25" s="5" customFormat="1" ht="16" customHeight="1">
      <c r="A493" s="8" t="s">
        <v>291</v>
      </c>
      <c r="B493" s="9" t="s">
        <v>292</v>
      </c>
      <c r="C493" s="9" t="s">
        <v>24</v>
      </c>
      <c r="D493" s="9" t="s">
        <v>14</v>
      </c>
      <c r="E493" s="19">
        <v>2675</v>
      </c>
      <c r="F493" s="19">
        <v>74</v>
      </c>
      <c r="G493" s="19">
        <v>102</v>
      </c>
      <c r="H493" s="19">
        <v>1009</v>
      </c>
      <c r="I493" s="19">
        <v>1490</v>
      </c>
      <c r="J493" s="19">
        <v>49242</v>
      </c>
      <c r="K493" s="19">
        <v>2921</v>
      </c>
      <c r="L493" s="19">
        <v>3180</v>
      </c>
      <c r="M493" s="19">
        <v>4288</v>
      </c>
      <c r="N493" s="19">
        <v>38853</v>
      </c>
      <c r="O493" s="19">
        <v>192343.12</v>
      </c>
      <c r="P493" s="19">
        <v>22470.219000000001</v>
      </c>
      <c r="Q493" s="19">
        <v>11897.348</v>
      </c>
      <c r="R493" s="19">
        <v>14142.167000000001</v>
      </c>
      <c r="S493" s="19">
        <v>143833.386</v>
      </c>
      <c r="U493" s="20"/>
      <c r="V493" s="20"/>
      <c r="W493" s="20"/>
      <c r="X493" s="20"/>
      <c r="Y493" s="20"/>
    </row>
    <row r="494" spans="1:25" s="5" customFormat="1" ht="16" customHeight="1">
      <c r="A494" s="8" t="s">
        <v>293</v>
      </c>
      <c r="B494" s="9" t="s">
        <v>79</v>
      </c>
      <c r="C494" s="9" t="s">
        <v>76</v>
      </c>
      <c r="D494" s="9" t="s">
        <v>32</v>
      </c>
      <c r="E494" s="19">
        <v>10642</v>
      </c>
      <c r="F494" s="19">
        <v>301</v>
      </c>
      <c r="G494" s="19">
        <v>389</v>
      </c>
      <c r="H494" s="19">
        <v>1843</v>
      </c>
      <c r="I494" s="19">
        <v>8109</v>
      </c>
      <c r="J494" s="19">
        <v>275170</v>
      </c>
      <c r="K494" s="19">
        <v>17318</v>
      </c>
      <c r="L494" s="19">
        <v>16539</v>
      </c>
      <c r="M494" s="19">
        <v>7616</v>
      </c>
      <c r="N494" s="19">
        <v>233697</v>
      </c>
      <c r="O494" s="19">
        <v>1483942.0160000001</v>
      </c>
      <c r="P494" s="19">
        <v>184468.163</v>
      </c>
      <c r="Q494" s="19">
        <v>85451.332999999999</v>
      </c>
      <c r="R494" s="19">
        <v>33537.946000000004</v>
      </c>
      <c r="S494" s="19">
        <v>1180484.574</v>
      </c>
      <c r="U494" s="20"/>
      <c r="V494" s="20"/>
      <c r="W494" s="20"/>
      <c r="X494" s="20"/>
      <c r="Y494" s="20"/>
    </row>
    <row r="495" spans="1:25" s="5" customFormat="1" ht="16" customHeight="1">
      <c r="A495" s="8" t="s">
        <v>294</v>
      </c>
      <c r="B495" s="9" t="s">
        <v>64</v>
      </c>
      <c r="C495" s="9" t="s">
        <v>62</v>
      </c>
      <c r="D495" s="9" t="s">
        <v>63</v>
      </c>
      <c r="E495" s="19">
        <v>22408</v>
      </c>
      <c r="F495" s="19">
        <v>744</v>
      </c>
      <c r="G495" s="19">
        <v>918</v>
      </c>
      <c r="H495" s="19">
        <v>8791</v>
      </c>
      <c r="I495" s="19">
        <v>11955</v>
      </c>
      <c r="J495" s="19">
        <v>454668</v>
      </c>
      <c r="K495" s="19">
        <v>33891</v>
      </c>
      <c r="L495" s="19">
        <v>36577</v>
      </c>
      <c r="M495" s="19">
        <v>30626</v>
      </c>
      <c r="N495" s="19">
        <v>353574</v>
      </c>
      <c r="O495" s="19">
        <v>2478414.8310000002</v>
      </c>
      <c r="P495" s="19">
        <v>318231.79099999997</v>
      </c>
      <c r="Q495" s="19">
        <v>194421.834</v>
      </c>
      <c r="R495" s="19">
        <v>156368.56299999999</v>
      </c>
      <c r="S495" s="19">
        <v>1809392.6430000002</v>
      </c>
      <c r="U495" s="20"/>
      <c r="V495" s="20"/>
      <c r="W495" s="20"/>
      <c r="X495" s="20"/>
      <c r="Y495" s="20"/>
    </row>
    <row r="496" spans="1:25" s="5" customFormat="1" ht="16" customHeight="1">
      <c r="A496" s="8" t="s">
        <v>295</v>
      </c>
      <c r="B496" s="9" t="s">
        <v>29</v>
      </c>
      <c r="C496" s="9" t="s">
        <v>24</v>
      </c>
      <c r="D496" s="9" t="s">
        <v>14</v>
      </c>
      <c r="E496" s="19">
        <v>4061</v>
      </c>
      <c r="F496" s="19">
        <v>114</v>
      </c>
      <c r="G496" s="19">
        <v>143</v>
      </c>
      <c r="H496" s="19">
        <v>1421</v>
      </c>
      <c r="I496" s="19">
        <v>2383</v>
      </c>
      <c r="J496" s="19">
        <v>76640</v>
      </c>
      <c r="K496" s="19">
        <v>5577</v>
      </c>
      <c r="L496" s="19">
        <v>4794</v>
      </c>
      <c r="M496" s="19">
        <v>6931</v>
      </c>
      <c r="N496" s="19">
        <v>59338</v>
      </c>
      <c r="O496" s="19">
        <v>322040.41899999999</v>
      </c>
      <c r="P496" s="19">
        <v>39392.222000000002</v>
      </c>
      <c r="Q496" s="19">
        <v>19420.053</v>
      </c>
      <c r="R496" s="19">
        <v>28482.052</v>
      </c>
      <c r="S496" s="19">
        <v>234746.092</v>
      </c>
      <c r="U496" s="20"/>
      <c r="V496" s="20"/>
      <c r="W496" s="20"/>
      <c r="X496" s="20"/>
      <c r="Y496" s="20"/>
    </row>
    <row r="497" spans="1:25" s="5" customFormat="1" ht="16" customHeight="1">
      <c r="A497" s="8" t="s">
        <v>296</v>
      </c>
      <c r="B497" s="9" t="s">
        <v>71</v>
      </c>
      <c r="C497" s="9" t="s">
        <v>202</v>
      </c>
      <c r="D497" s="9" t="s">
        <v>68</v>
      </c>
      <c r="E497" s="19">
        <v>4409</v>
      </c>
      <c r="F497" s="19">
        <v>135</v>
      </c>
      <c r="G497" s="19">
        <v>262</v>
      </c>
      <c r="H497" s="19">
        <v>879</v>
      </c>
      <c r="I497" s="19">
        <v>3133</v>
      </c>
      <c r="J497" s="19">
        <v>112363</v>
      </c>
      <c r="K497" s="19">
        <v>5663</v>
      </c>
      <c r="L497" s="19">
        <v>7886</v>
      </c>
      <c r="M497" s="19">
        <v>3720</v>
      </c>
      <c r="N497" s="19">
        <v>95094</v>
      </c>
      <c r="O497" s="19">
        <v>442746.99099999998</v>
      </c>
      <c r="P497" s="19">
        <v>36385.546000000002</v>
      </c>
      <c r="Q497" s="19">
        <v>28775.358999999997</v>
      </c>
      <c r="R497" s="19">
        <v>13424.505999999999</v>
      </c>
      <c r="S497" s="19">
        <v>364161.57999999996</v>
      </c>
      <c r="U497" s="20"/>
      <c r="V497" s="20"/>
      <c r="W497" s="20"/>
      <c r="X497" s="20"/>
      <c r="Y497" s="20"/>
    </row>
    <row r="498" spans="1:25" s="5" customFormat="1" ht="16" customHeight="1">
      <c r="A498" s="8" t="s">
        <v>297</v>
      </c>
      <c r="B498" s="9" t="s">
        <v>74</v>
      </c>
      <c r="C498" s="9" t="s">
        <v>202</v>
      </c>
      <c r="D498" s="9" t="s">
        <v>68</v>
      </c>
      <c r="E498" s="19">
        <v>2655</v>
      </c>
      <c r="F498" s="19">
        <v>96</v>
      </c>
      <c r="G498" s="19">
        <v>129</v>
      </c>
      <c r="H498" s="19">
        <v>637</v>
      </c>
      <c r="I498" s="19">
        <v>1793</v>
      </c>
      <c r="J498" s="19">
        <v>67124</v>
      </c>
      <c r="K498" s="19">
        <v>5613</v>
      </c>
      <c r="L498" s="19">
        <v>5080</v>
      </c>
      <c r="M498" s="19">
        <v>2852</v>
      </c>
      <c r="N498" s="19">
        <v>53579</v>
      </c>
      <c r="O498" s="19">
        <v>277758.42200000002</v>
      </c>
      <c r="P498" s="19">
        <v>36103.957999999999</v>
      </c>
      <c r="Q498" s="19">
        <v>18754.563999999998</v>
      </c>
      <c r="R498" s="19">
        <v>10512.772999999999</v>
      </c>
      <c r="S498" s="19">
        <v>212387.12700000001</v>
      </c>
      <c r="U498" s="20"/>
      <c r="V498" s="20"/>
      <c r="W498" s="20"/>
      <c r="X498" s="20"/>
      <c r="Y498" s="20"/>
    </row>
    <row r="499" spans="1:25" s="5" customFormat="1" ht="16" customHeight="1">
      <c r="A499" s="8" t="s">
        <v>298</v>
      </c>
      <c r="B499" s="9" t="s">
        <v>299</v>
      </c>
      <c r="C499" s="9" t="s">
        <v>202</v>
      </c>
      <c r="D499" s="9" t="s">
        <v>68</v>
      </c>
      <c r="E499" s="19">
        <v>3237</v>
      </c>
      <c r="F499" s="19">
        <v>93</v>
      </c>
      <c r="G499" s="19">
        <v>172</v>
      </c>
      <c r="H499" s="19">
        <v>899</v>
      </c>
      <c r="I499" s="19">
        <v>2073</v>
      </c>
      <c r="J499" s="19">
        <v>83730</v>
      </c>
      <c r="K499" s="19">
        <v>4338</v>
      </c>
      <c r="L499" s="19">
        <v>6007</v>
      </c>
      <c r="M499" s="19">
        <v>4291</v>
      </c>
      <c r="N499" s="19">
        <v>69094</v>
      </c>
      <c r="O499" s="19">
        <v>344856.83400000003</v>
      </c>
      <c r="P499" s="19">
        <v>30796.800999999999</v>
      </c>
      <c r="Q499" s="19">
        <v>22077.785</v>
      </c>
      <c r="R499" s="19">
        <v>15194.411</v>
      </c>
      <c r="S499" s="19">
        <v>276787.837</v>
      </c>
      <c r="U499" s="20"/>
      <c r="V499" s="20"/>
      <c r="W499" s="20"/>
      <c r="X499" s="20"/>
      <c r="Y499" s="20"/>
    </row>
    <row r="500" spans="1:25" s="5" customFormat="1" ht="16" customHeight="1">
      <c r="A500" s="8" t="s">
        <v>300</v>
      </c>
      <c r="B500" s="9" t="s">
        <v>72</v>
      </c>
      <c r="C500" s="9" t="s">
        <v>202</v>
      </c>
      <c r="D500" s="9" t="s">
        <v>68</v>
      </c>
      <c r="E500" s="19">
        <v>4070</v>
      </c>
      <c r="F500" s="19">
        <v>145</v>
      </c>
      <c r="G500" s="19">
        <v>195</v>
      </c>
      <c r="H500" s="19">
        <v>1051</v>
      </c>
      <c r="I500" s="19">
        <v>2679</v>
      </c>
      <c r="J500" s="19">
        <v>102457</v>
      </c>
      <c r="K500" s="19">
        <v>5247</v>
      </c>
      <c r="L500" s="19">
        <v>8149</v>
      </c>
      <c r="M500" s="19">
        <v>4571</v>
      </c>
      <c r="N500" s="19">
        <v>84490</v>
      </c>
      <c r="O500" s="19">
        <v>441378.23099999997</v>
      </c>
      <c r="P500" s="19">
        <v>38614.057000000001</v>
      </c>
      <c r="Q500" s="19">
        <v>31936.251000000004</v>
      </c>
      <c r="R500" s="19">
        <v>18979.903000000002</v>
      </c>
      <c r="S500" s="19">
        <v>351848.02</v>
      </c>
      <c r="U500" s="20"/>
      <c r="V500" s="20"/>
      <c r="W500" s="20"/>
      <c r="X500" s="20"/>
      <c r="Y500" s="20"/>
    </row>
    <row r="501" spans="1:25" s="5" customFormat="1" ht="16" customHeight="1">
      <c r="A501" s="8" t="s">
        <v>301</v>
      </c>
      <c r="B501" s="9" t="s">
        <v>80</v>
      </c>
      <c r="C501" s="9" t="s">
        <v>76</v>
      </c>
      <c r="D501" s="9" t="s">
        <v>32</v>
      </c>
      <c r="E501" s="19">
        <v>7116</v>
      </c>
      <c r="F501" s="19">
        <v>209</v>
      </c>
      <c r="G501" s="19">
        <v>266</v>
      </c>
      <c r="H501" s="19">
        <v>1643</v>
      </c>
      <c r="I501" s="19">
        <v>4998</v>
      </c>
      <c r="J501" s="19">
        <v>206304</v>
      </c>
      <c r="K501" s="19">
        <v>13014</v>
      </c>
      <c r="L501" s="19">
        <v>10180</v>
      </c>
      <c r="M501" s="19">
        <v>7527</v>
      </c>
      <c r="N501" s="19">
        <v>175583</v>
      </c>
      <c r="O501" s="19">
        <v>1165568.7290000001</v>
      </c>
      <c r="P501" s="19">
        <v>125534.17599999999</v>
      </c>
      <c r="Q501" s="19">
        <v>54314.148999999998</v>
      </c>
      <c r="R501" s="19">
        <v>37083.770000000004</v>
      </c>
      <c r="S501" s="19">
        <v>948636.63400000008</v>
      </c>
      <c r="U501" s="20"/>
      <c r="V501" s="20"/>
      <c r="W501" s="20"/>
      <c r="X501" s="20"/>
      <c r="Y501" s="20"/>
    </row>
    <row r="502" spans="1:25" s="5" customFormat="1" ht="16" customHeight="1">
      <c r="A502" s="8" t="s">
        <v>302</v>
      </c>
      <c r="B502" s="9" t="s">
        <v>303</v>
      </c>
      <c r="C502" s="9" t="s">
        <v>3</v>
      </c>
      <c r="D502" s="9" t="s">
        <v>4</v>
      </c>
      <c r="E502" s="19">
        <v>1394</v>
      </c>
      <c r="F502" s="19">
        <v>42</v>
      </c>
      <c r="G502" s="19">
        <v>73</v>
      </c>
      <c r="H502" s="19">
        <v>337</v>
      </c>
      <c r="I502" s="19">
        <v>942</v>
      </c>
      <c r="J502" s="19">
        <v>30084</v>
      </c>
      <c r="K502" s="19">
        <v>2147</v>
      </c>
      <c r="L502" s="19">
        <v>2403</v>
      </c>
      <c r="M502" s="19">
        <v>1347</v>
      </c>
      <c r="N502" s="19">
        <v>24187</v>
      </c>
      <c r="O502" s="19">
        <v>123796.87900000002</v>
      </c>
      <c r="P502" s="19">
        <v>14350.903</v>
      </c>
      <c r="Q502" s="19">
        <v>7943.9529999999995</v>
      </c>
      <c r="R502" s="19">
        <v>4112.5339999999997</v>
      </c>
      <c r="S502" s="19">
        <v>97389.489000000001</v>
      </c>
      <c r="U502" s="20"/>
      <c r="V502" s="20"/>
      <c r="W502" s="20"/>
      <c r="X502" s="20"/>
      <c r="Y502" s="20"/>
    </row>
    <row r="503" spans="1:25" s="5" customFormat="1" ht="16" customHeight="1">
      <c r="A503" s="8" t="s">
        <v>304</v>
      </c>
      <c r="B503" s="9" t="s">
        <v>77</v>
      </c>
      <c r="C503" s="9" t="s">
        <v>76</v>
      </c>
      <c r="D503" s="9" t="s">
        <v>32</v>
      </c>
      <c r="E503" s="19">
        <v>4499</v>
      </c>
      <c r="F503" s="19">
        <v>108</v>
      </c>
      <c r="G503" s="19">
        <v>189</v>
      </c>
      <c r="H503" s="19">
        <v>508</v>
      </c>
      <c r="I503" s="19">
        <v>3694</v>
      </c>
      <c r="J503" s="19">
        <v>113478</v>
      </c>
      <c r="K503" s="19">
        <v>5247</v>
      </c>
      <c r="L503" s="19">
        <v>6190</v>
      </c>
      <c r="M503" s="19">
        <v>2785</v>
      </c>
      <c r="N503" s="19">
        <v>99256</v>
      </c>
      <c r="O503" s="19">
        <v>475235.91700000002</v>
      </c>
      <c r="P503" s="19">
        <v>43015.822</v>
      </c>
      <c r="Q503" s="19">
        <v>27043.829000000002</v>
      </c>
      <c r="R503" s="19">
        <v>8012.1540000000005</v>
      </c>
      <c r="S503" s="19">
        <v>397164.11199999996</v>
      </c>
      <c r="U503" s="20"/>
      <c r="V503" s="20"/>
      <c r="W503" s="20"/>
      <c r="X503" s="20"/>
      <c r="Y503" s="20"/>
    </row>
    <row r="504" spans="1:25" s="5" customFormat="1" ht="16" customHeight="1">
      <c r="A504" s="8" t="s">
        <v>305</v>
      </c>
      <c r="B504" s="9" t="s">
        <v>47</v>
      </c>
      <c r="C504" s="9" t="s">
        <v>46</v>
      </c>
      <c r="D504" s="9" t="s">
        <v>14</v>
      </c>
      <c r="E504" s="19">
        <v>6228</v>
      </c>
      <c r="F504" s="19">
        <v>144</v>
      </c>
      <c r="G504" s="19">
        <v>230</v>
      </c>
      <c r="H504" s="19">
        <v>2067</v>
      </c>
      <c r="I504" s="19">
        <v>3787</v>
      </c>
      <c r="J504" s="19">
        <v>130082</v>
      </c>
      <c r="K504" s="19">
        <v>6098</v>
      </c>
      <c r="L504" s="19">
        <v>8010</v>
      </c>
      <c r="M504" s="19">
        <v>7649</v>
      </c>
      <c r="N504" s="19">
        <v>108325</v>
      </c>
      <c r="O504" s="19">
        <v>536053.26699999999</v>
      </c>
      <c r="P504" s="19">
        <v>41215.08</v>
      </c>
      <c r="Q504" s="19">
        <v>33856.543999999994</v>
      </c>
      <c r="R504" s="19">
        <v>29717.809999999998</v>
      </c>
      <c r="S504" s="19">
        <v>431263.83299999998</v>
      </c>
      <c r="U504" s="20"/>
      <c r="V504" s="20"/>
      <c r="W504" s="20"/>
      <c r="X504" s="20"/>
      <c r="Y504" s="20"/>
    </row>
    <row r="505" spans="1:25" s="5" customFormat="1" ht="16" customHeight="1">
      <c r="A505" s="8" t="s">
        <v>306</v>
      </c>
      <c r="B505" s="9" t="s">
        <v>307</v>
      </c>
      <c r="C505" s="9" t="s">
        <v>122</v>
      </c>
      <c r="D505" s="9" t="s">
        <v>68</v>
      </c>
      <c r="E505" s="19">
        <v>2614</v>
      </c>
      <c r="F505" s="19">
        <v>80</v>
      </c>
      <c r="G505" s="19">
        <v>117</v>
      </c>
      <c r="H505" s="19">
        <v>468</v>
      </c>
      <c r="I505" s="19">
        <v>1949</v>
      </c>
      <c r="J505" s="19">
        <v>58128</v>
      </c>
      <c r="K505" s="19">
        <v>2956</v>
      </c>
      <c r="L505" s="19">
        <v>3923</v>
      </c>
      <c r="M505" s="19">
        <v>2390</v>
      </c>
      <c r="N505" s="19">
        <v>48859</v>
      </c>
      <c r="O505" s="19">
        <v>226546.087</v>
      </c>
      <c r="P505" s="19">
        <v>18472.471000000001</v>
      </c>
      <c r="Q505" s="19">
        <v>12255.543000000001</v>
      </c>
      <c r="R505" s="19">
        <v>7117.0839999999998</v>
      </c>
      <c r="S505" s="19">
        <v>188700.989</v>
      </c>
      <c r="U505" s="20"/>
      <c r="V505" s="20"/>
      <c r="W505" s="20"/>
      <c r="X505" s="20"/>
      <c r="Y505" s="20"/>
    </row>
    <row r="506" spans="1:25" s="5" customFormat="1" ht="16" customHeight="1">
      <c r="A506" s="8" t="s">
        <v>308</v>
      </c>
      <c r="B506" s="9" t="s">
        <v>22</v>
      </c>
      <c r="C506" s="9" t="s">
        <v>13</v>
      </c>
      <c r="D506" s="9" t="s">
        <v>14</v>
      </c>
      <c r="E506" s="19">
        <v>1402</v>
      </c>
      <c r="F506" s="19">
        <v>42</v>
      </c>
      <c r="G506" s="19">
        <v>63</v>
      </c>
      <c r="H506" s="19">
        <v>309</v>
      </c>
      <c r="I506" s="19">
        <v>988</v>
      </c>
      <c r="J506" s="19">
        <v>33983</v>
      </c>
      <c r="K506" s="19">
        <v>1759</v>
      </c>
      <c r="L506" s="19">
        <v>1945</v>
      </c>
      <c r="M506" s="19">
        <v>1361</v>
      </c>
      <c r="N506" s="19">
        <v>28918</v>
      </c>
      <c r="O506" s="19">
        <v>136007.424</v>
      </c>
      <c r="P506" s="19">
        <v>11059.123</v>
      </c>
      <c r="Q506" s="19">
        <v>7377.1309999999994</v>
      </c>
      <c r="R506" s="19">
        <v>4611.5739999999996</v>
      </c>
      <c r="S506" s="19">
        <v>112959.59599999999</v>
      </c>
      <c r="U506" s="20"/>
      <c r="V506" s="20"/>
      <c r="W506" s="20"/>
      <c r="X506" s="20"/>
      <c r="Y506" s="20"/>
    </row>
    <row r="507" spans="1:25" s="5" customFormat="1" ht="16" customHeight="1">
      <c r="A507" s="8" t="s">
        <v>309</v>
      </c>
      <c r="B507" s="9" t="s">
        <v>310</v>
      </c>
      <c r="C507" s="9" t="s">
        <v>134</v>
      </c>
      <c r="D507" s="9" t="s">
        <v>68</v>
      </c>
      <c r="E507" s="19">
        <v>4280</v>
      </c>
      <c r="F507" s="19">
        <v>88</v>
      </c>
      <c r="G507" s="19">
        <v>166</v>
      </c>
      <c r="H507" s="19">
        <v>702</v>
      </c>
      <c r="I507" s="19">
        <v>3324</v>
      </c>
      <c r="J507" s="19">
        <v>114205</v>
      </c>
      <c r="K507" s="19">
        <v>4219</v>
      </c>
      <c r="L507" s="19">
        <v>5371</v>
      </c>
      <c r="M507" s="19">
        <v>3764</v>
      </c>
      <c r="N507" s="19">
        <v>100851</v>
      </c>
      <c r="O507" s="19">
        <v>478210.12300000002</v>
      </c>
      <c r="P507" s="19">
        <v>33382.453999999998</v>
      </c>
      <c r="Q507" s="19">
        <v>20534.465</v>
      </c>
      <c r="R507" s="19">
        <v>13737.609</v>
      </c>
      <c r="S507" s="19">
        <v>410555.59499999997</v>
      </c>
      <c r="U507" s="20"/>
      <c r="V507" s="20"/>
      <c r="W507" s="20"/>
      <c r="X507" s="20"/>
      <c r="Y507" s="20"/>
    </row>
    <row r="508" spans="1:25" s="5" customFormat="1" ht="16" customHeight="1">
      <c r="A508" s="8" t="s">
        <v>311</v>
      </c>
      <c r="B508" s="9" t="s">
        <v>133</v>
      </c>
      <c r="C508" s="9" t="s">
        <v>134</v>
      </c>
      <c r="D508" s="9" t="s">
        <v>68</v>
      </c>
      <c r="E508" s="19">
        <v>5583</v>
      </c>
      <c r="F508" s="19">
        <v>157</v>
      </c>
      <c r="G508" s="19">
        <v>277</v>
      </c>
      <c r="H508" s="19">
        <v>1363</v>
      </c>
      <c r="I508" s="19">
        <v>3786</v>
      </c>
      <c r="J508" s="19">
        <v>162975</v>
      </c>
      <c r="K508" s="19">
        <v>9927</v>
      </c>
      <c r="L508" s="19">
        <v>9859</v>
      </c>
      <c r="M508" s="19">
        <v>6109</v>
      </c>
      <c r="N508" s="19">
        <v>137080</v>
      </c>
      <c r="O508" s="19">
        <v>744439.84100000001</v>
      </c>
      <c r="P508" s="19">
        <v>80429.089000000007</v>
      </c>
      <c r="Q508" s="19">
        <v>41514.911</v>
      </c>
      <c r="R508" s="19">
        <v>25137.274000000001</v>
      </c>
      <c r="S508" s="19">
        <v>597358.56700000004</v>
      </c>
      <c r="U508" s="20"/>
      <c r="V508" s="20"/>
      <c r="W508" s="20"/>
      <c r="X508" s="20"/>
      <c r="Y508" s="20"/>
    </row>
    <row r="509" spans="1:25" s="5" customFormat="1" ht="16" customHeight="1">
      <c r="A509" s="8" t="s">
        <v>312</v>
      </c>
      <c r="B509" s="9" t="s">
        <v>16</v>
      </c>
      <c r="C509" s="9" t="s">
        <v>13</v>
      </c>
      <c r="D509" s="9" t="s">
        <v>14</v>
      </c>
      <c r="E509" s="19">
        <v>4911</v>
      </c>
      <c r="F509" s="19">
        <v>130</v>
      </c>
      <c r="G509" s="19">
        <v>240</v>
      </c>
      <c r="H509" s="19">
        <v>1224</v>
      </c>
      <c r="I509" s="19">
        <v>3317</v>
      </c>
      <c r="J509" s="19">
        <v>108576</v>
      </c>
      <c r="K509" s="19">
        <v>5290</v>
      </c>
      <c r="L509" s="19">
        <v>8137</v>
      </c>
      <c r="M509" s="19">
        <v>4722</v>
      </c>
      <c r="N509" s="19">
        <v>90427</v>
      </c>
      <c r="O509" s="19">
        <v>445042.571</v>
      </c>
      <c r="P509" s="19">
        <v>41704.281000000003</v>
      </c>
      <c r="Q509" s="19">
        <v>31085.975999999999</v>
      </c>
      <c r="R509" s="19">
        <v>17040.809000000001</v>
      </c>
      <c r="S509" s="19">
        <v>355211.505</v>
      </c>
      <c r="U509" s="20"/>
      <c r="V509" s="20"/>
      <c r="W509" s="20"/>
      <c r="X509" s="20"/>
      <c r="Y509" s="20"/>
    </row>
    <row r="510" spans="1:25" s="5" customFormat="1" ht="16" customHeight="1">
      <c r="A510" s="8" t="s">
        <v>313</v>
      </c>
      <c r="B510" s="9" t="s">
        <v>116</v>
      </c>
      <c r="C510" s="9" t="s">
        <v>113</v>
      </c>
      <c r="D510" s="9" t="s">
        <v>4</v>
      </c>
      <c r="E510" s="19">
        <v>10916</v>
      </c>
      <c r="F510" s="19">
        <v>476</v>
      </c>
      <c r="G510" s="19">
        <v>464</v>
      </c>
      <c r="H510" s="19">
        <v>3514</v>
      </c>
      <c r="I510" s="19">
        <v>6462</v>
      </c>
      <c r="J510" s="19">
        <v>242267</v>
      </c>
      <c r="K510" s="19">
        <v>21757</v>
      </c>
      <c r="L510" s="19">
        <v>17568</v>
      </c>
      <c r="M510" s="19">
        <v>13625</v>
      </c>
      <c r="N510" s="19">
        <v>189317</v>
      </c>
      <c r="O510" s="19">
        <v>1113979.1580000001</v>
      </c>
      <c r="P510" s="19">
        <v>175382.03600000002</v>
      </c>
      <c r="Q510" s="19">
        <v>67585.842999999993</v>
      </c>
      <c r="R510" s="19">
        <v>59705.353000000003</v>
      </c>
      <c r="S510" s="19">
        <v>811305.92599999998</v>
      </c>
      <c r="U510" s="20"/>
      <c r="V510" s="20"/>
      <c r="W510" s="20"/>
      <c r="X510" s="20"/>
      <c r="Y510" s="20"/>
    </row>
    <row r="511" spans="1:25" s="5" customFormat="1" ht="16" customHeight="1">
      <c r="A511" s="8" t="s">
        <v>314</v>
      </c>
      <c r="B511" s="9" t="s">
        <v>315</v>
      </c>
      <c r="C511" s="9" t="s">
        <v>62</v>
      </c>
      <c r="D511" s="9" t="s">
        <v>63</v>
      </c>
      <c r="E511" s="19">
        <v>3073</v>
      </c>
      <c r="F511" s="19">
        <v>77</v>
      </c>
      <c r="G511" s="19">
        <v>155</v>
      </c>
      <c r="H511" s="19">
        <v>619</v>
      </c>
      <c r="I511" s="19">
        <v>2222</v>
      </c>
      <c r="J511" s="19">
        <v>81214</v>
      </c>
      <c r="K511" s="19">
        <v>4505</v>
      </c>
      <c r="L511" s="19">
        <v>5927</v>
      </c>
      <c r="M511" s="19">
        <v>2434</v>
      </c>
      <c r="N511" s="19">
        <v>68348</v>
      </c>
      <c r="O511" s="19">
        <v>400289.88500000001</v>
      </c>
      <c r="P511" s="19">
        <v>39899.987000000001</v>
      </c>
      <c r="Q511" s="19">
        <v>29135.004000000001</v>
      </c>
      <c r="R511" s="19">
        <v>9962.6540000000005</v>
      </c>
      <c r="S511" s="19">
        <v>321292.24</v>
      </c>
      <c r="U511" s="20"/>
      <c r="V511" s="20"/>
      <c r="W511" s="20"/>
      <c r="X511" s="20"/>
      <c r="Y511" s="20"/>
    </row>
    <row r="512" spans="1:25" s="5" customFormat="1" ht="16" customHeight="1">
      <c r="A512" s="8" t="s">
        <v>316</v>
      </c>
      <c r="B512" s="9" t="s">
        <v>135</v>
      </c>
      <c r="C512" s="9" t="s">
        <v>134</v>
      </c>
      <c r="D512" s="9" t="s">
        <v>68</v>
      </c>
      <c r="E512" s="19">
        <v>5391</v>
      </c>
      <c r="F512" s="19">
        <v>174</v>
      </c>
      <c r="G512" s="19">
        <v>183</v>
      </c>
      <c r="H512" s="19">
        <v>1398</v>
      </c>
      <c r="I512" s="19">
        <v>3636</v>
      </c>
      <c r="J512" s="19">
        <v>106035</v>
      </c>
      <c r="K512" s="19">
        <v>11631</v>
      </c>
      <c r="L512" s="19">
        <v>6691</v>
      </c>
      <c r="M512" s="19">
        <v>6389</v>
      </c>
      <c r="N512" s="19">
        <v>81324</v>
      </c>
      <c r="O512" s="19">
        <v>457038.21499999997</v>
      </c>
      <c r="P512" s="19">
        <v>85635.126000000004</v>
      </c>
      <c r="Q512" s="19">
        <v>26329.739999999998</v>
      </c>
      <c r="R512" s="19">
        <v>22255.755000000001</v>
      </c>
      <c r="S512" s="19">
        <v>322817.59399999998</v>
      </c>
      <c r="U512" s="20"/>
      <c r="V512" s="20"/>
      <c r="W512" s="20"/>
      <c r="X512" s="20"/>
      <c r="Y512" s="20"/>
    </row>
    <row r="513" spans="1:25" s="5" customFormat="1" ht="16" customHeight="1">
      <c r="A513" s="8" t="s">
        <v>317</v>
      </c>
      <c r="B513" s="9" t="s">
        <v>35</v>
      </c>
      <c r="C513" s="9" t="s">
        <v>31</v>
      </c>
      <c r="D513" s="9" t="s">
        <v>32</v>
      </c>
      <c r="E513" s="19">
        <v>9255</v>
      </c>
      <c r="F513" s="19">
        <v>236</v>
      </c>
      <c r="G513" s="19">
        <v>365</v>
      </c>
      <c r="H513" s="19">
        <v>1978</v>
      </c>
      <c r="I513" s="19">
        <v>6676</v>
      </c>
      <c r="J513" s="19">
        <v>196171</v>
      </c>
      <c r="K513" s="19">
        <v>9541</v>
      </c>
      <c r="L513" s="19">
        <v>12367</v>
      </c>
      <c r="M513" s="19">
        <v>7563</v>
      </c>
      <c r="N513" s="19">
        <v>166700</v>
      </c>
      <c r="O513" s="19">
        <v>875080.33799999999</v>
      </c>
      <c r="P513" s="19">
        <v>67643.760000000009</v>
      </c>
      <c r="Q513" s="19">
        <v>55493.031000000003</v>
      </c>
      <c r="R513" s="19">
        <v>32056.378000000001</v>
      </c>
      <c r="S513" s="19">
        <v>719887.16899999999</v>
      </c>
      <c r="U513" s="20"/>
      <c r="V513" s="20"/>
      <c r="W513" s="20"/>
      <c r="X513" s="20"/>
      <c r="Y513" s="20"/>
    </row>
    <row r="514" spans="1:25" s="5" customFormat="1" ht="16" customHeight="1">
      <c r="A514" s="8" t="s">
        <v>318</v>
      </c>
      <c r="B514" s="9" t="s">
        <v>17</v>
      </c>
      <c r="C514" s="9" t="s">
        <v>13</v>
      </c>
      <c r="D514" s="9" t="s">
        <v>14</v>
      </c>
      <c r="E514" s="19">
        <v>17965</v>
      </c>
      <c r="F514" s="19">
        <v>608</v>
      </c>
      <c r="G514" s="19">
        <v>697</v>
      </c>
      <c r="H514" s="19">
        <v>6746</v>
      </c>
      <c r="I514" s="19">
        <v>9914</v>
      </c>
      <c r="J514" s="19">
        <v>355673</v>
      </c>
      <c r="K514" s="19">
        <v>21655</v>
      </c>
      <c r="L514" s="19">
        <v>26448</v>
      </c>
      <c r="M514" s="19">
        <v>24810</v>
      </c>
      <c r="N514" s="19">
        <v>282760</v>
      </c>
      <c r="O514" s="19">
        <v>1734245.0980000002</v>
      </c>
      <c r="P514" s="19">
        <v>181892.016</v>
      </c>
      <c r="Q514" s="19">
        <v>119894.33499999999</v>
      </c>
      <c r="R514" s="19">
        <v>115136.772</v>
      </c>
      <c r="S514" s="19">
        <v>1317321.9750000001</v>
      </c>
      <c r="U514" s="20"/>
      <c r="V514" s="20"/>
      <c r="W514" s="20"/>
      <c r="X514" s="20"/>
      <c r="Y514" s="20"/>
    </row>
    <row r="515" spans="1:25" s="5" customFormat="1" ht="16" customHeight="1">
      <c r="A515" s="8" t="s">
        <v>319</v>
      </c>
      <c r="B515" s="9" t="s">
        <v>320</v>
      </c>
      <c r="C515" s="9" t="s">
        <v>122</v>
      </c>
      <c r="D515" s="9" t="s">
        <v>68</v>
      </c>
      <c r="E515" s="19">
        <v>2916</v>
      </c>
      <c r="F515" s="19">
        <v>79</v>
      </c>
      <c r="G515" s="19">
        <v>132</v>
      </c>
      <c r="H515" s="19">
        <v>497</v>
      </c>
      <c r="I515" s="19">
        <v>2208</v>
      </c>
      <c r="J515" s="19">
        <v>63308</v>
      </c>
      <c r="K515" s="19">
        <v>3569</v>
      </c>
      <c r="L515" s="19">
        <v>4299</v>
      </c>
      <c r="M515" s="19">
        <v>2732</v>
      </c>
      <c r="N515" s="19">
        <v>52708</v>
      </c>
      <c r="O515" s="19">
        <v>241194.68400000001</v>
      </c>
      <c r="P515" s="19">
        <v>26858.862999999998</v>
      </c>
      <c r="Q515" s="19">
        <v>16926.580999999998</v>
      </c>
      <c r="R515" s="19">
        <v>7684.4650000000001</v>
      </c>
      <c r="S515" s="19">
        <v>189724.77499999999</v>
      </c>
      <c r="U515" s="20"/>
      <c r="V515" s="20"/>
      <c r="W515" s="20"/>
      <c r="X515" s="20"/>
      <c r="Y515" s="20"/>
    </row>
    <row r="516" spans="1:25" s="5" customFormat="1" ht="16" customHeight="1">
      <c r="A516" s="8" t="s">
        <v>321</v>
      </c>
      <c r="B516" s="9" t="s">
        <v>165</v>
      </c>
      <c r="C516" s="9" t="s">
        <v>166</v>
      </c>
      <c r="D516" s="9" t="s">
        <v>63</v>
      </c>
      <c r="E516" s="19">
        <v>3116</v>
      </c>
      <c r="F516" s="19">
        <v>93</v>
      </c>
      <c r="G516" s="19">
        <v>156</v>
      </c>
      <c r="H516" s="19">
        <v>829</v>
      </c>
      <c r="I516" s="19">
        <v>2038</v>
      </c>
      <c r="J516" s="19">
        <v>99031</v>
      </c>
      <c r="K516" s="19">
        <v>4795</v>
      </c>
      <c r="L516" s="19">
        <v>7256</v>
      </c>
      <c r="M516" s="19">
        <v>3658</v>
      </c>
      <c r="N516" s="19">
        <v>83322</v>
      </c>
      <c r="O516" s="19">
        <v>412672.77800000005</v>
      </c>
      <c r="P516" s="19">
        <v>35086.504000000001</v>
      </c>
      <c r="Q516" s="19">
        <v>27746.368000000002</v>
      </c>
      <c r="R516" s="19">
        <v>14840.494999999999</v>
      </c>
      <c r="S516" s="19">
        <v>334999.41100000002</v>
      </c>
      <c r="U516" s="20"/>
      <c r="V516" s="20"/>
      <c r="W516" s="20"/>
      <c r="X516" s="20"/>
      <c r="Y516" s="20"/>
    </row>
    <row r="517" spans="1:25" s="5" customFormat="1" ht="16" customHeight="1">
      <c r="A517" s="8" t="s">
        <v>322</v>
      </c>
      <c r="B517" s="9" t="s">
        <v>85</v>
      </c>
      <c r="C517" s="9" t="s">
        <v>83</v>
      </c>
      <c r="D517" s="9" t="s">
        <v>54</v>
      </c>
      <c r="E517" s="19">
        <v>3053</v>
      </c>
      <c r="F517" s="19">
        <v>124</v>
      </c>
      <c r="G517" s="19">
        <v>145</v>
      </c>
      <c r="H517" s="19">
        <v>360</v>
      </c>
      <c r="I517" s="19">
        <v>2424</v>
      </c>
      <c r="J517" s="19">
        <v>81073</v>
      </c>
      <c r="K517" s="19">
        <v>5095</v>
      </c>
      <c r="L517" s="19">
        <v>4745</v>
      </c>
      <c r="M517" s="19">
        <v>1968</v>
      </c>
      <c r="N517" s="19">
        <v>69265</v>
      </c>
      <c r="O517" s="19">
        <v>419177.44499999995</v>
      </c>
      <c r="P517" s="19">
        <v>46268.519</v>
      </c>
      <c r="Q517" s="19">
        <v>22609.222999999998</v>
      </c>
      <c r="R517" s="19">
        <v>7781.5529999999999</v>
      </c>
      <c r="S517" s="19">
        <v>342518.15</v>
      </c>
      <c r="U517" s="20"/>
      <c r="V517" s="20"/>
      <c r="W517" s="20"/>
      <c r="X517" s="20"/>
      <c r="Y517" s="20"/>
    </row>
    <row r="518" spans="1:25" s="5" customFormat="1" ht="16" customHeight="1">
      <c r="A518" s="8" t="s">
        <v>323</v>
      </c>
      <c r="B518" s="9" t="s">
        <v>18</v>
      </c>
      <c r="C518" s="9" t="s">
        <v>13</v>
      </c>
      <c r="D518" s="9" t="s">
        <v>14</v>
      </c>
      <c r="E518" s="19">
        <v>4435</v>
      </c>
      <c r="F518" s="19">
        <v>121</v>
      </c>
      <c r="G518" s="19">
        <v>269</v>
      </c>
      <c r="H518" s="19">
        <v>1042</v>
      </c>
      <c r="I518" s="19">
        <v>3003</v>
      </c>
      <c r="J518" s="19">
        <v>110533</v>
      </c>
      <c r="K518" s="19">
        <v>4445</v>
      </c>
      <c r="L518" s="19">
        <v>10728</v>
      </c>
      <c r="M518" s="19">
        <v>4691</v>
      </c>
      <c r="N518" s="19">
        <v>90669</v>
      </c>
      <c r="O518" s="19">
        <v>461613.00300000003</v>
      </c>
      <c r="P518" s="19">
        <v>32588.173999999999</v>
      </c>
      <c r="Q518" s="19">
        <v>40349.308000000005</v>
      </c>
      <c r="R518" s="19">
        <v>16536.809999999998</v>
      </c>
      <c r="S518" s="19">
        <v>372138.71100000001</v>
      </c>
      <c r="U518" s="20"/>
      <c r="V518" s="20"/>
      <c r="W518" s="20"/>
      <c r="X518" s="20"/>
      <c r="Y518" s="20"/>
    </row>
    <row r="519" spans="1:25" s="5" customFormat="1" ht="16" customHeight="1">
      <c r="A519" s="8" t="s">
        <v>324</v>
      </c>
      <c r="B519" s="9" t="s">
        <v>325</v>
      </c>
      <c r="C519" s="9" t="s">
        <v>13</v>
      </c>
      <c r="D519" s="9" t="s">
        <v>14</v>
      </c>
      <c r="E519" s="19">
        <v>3688</v>
      </c>
      <c r="F519" s="19">
        <v>168</v>
      </c>
      <c r="G519" s="19">
        <v>199</v>
      </c>
      <c r="H519" s="19">
        <v>1304</v>
      </c>
      <c r="I519" s="19">
        <v>2017</v>
      </c>
      <c r="J519" s="19">
        <v>84547</v>
      </c>
      <c r="K519" s="19">
        <v>5558</v>
      </c>
      <c r="L519" s="19">
        <v>6572</v>
      </c>
      <c r="M519" s="19">
        <v>5349</v>
      </c>
      <c r="N519" s="19">
        <v>67068</v>
      </c>
      <c r="O519" s="19">
        <v>410869.89899999998</v>
      </c>
      <c r="P519" s="19">
        <v>50621.365000000005</v>
      </c>
      <c r="Q519" s="19">
        <v>28006.275000000001</v>
      </c>
      <c r="R519" s="19">
        <v>22545.203999999998</v>
      </c>
      <c r="S519" s="19">
        <v>309697.05499999999</v>
      </c>
      <c r="U519" s="20"/>
      <c r="V519" s="20"/>
      <c r="W519" s="20"/>
      <c r="X519" s="20"/>
      <c r="Y519" s="20"/>
    </row>
    <row r="520" spans="1:25" s="5" customFormat="1" ht="16" customHeight="1">
      <c r="A520" s="8" t="s">
        <v>326</v>
      </c>
      <c r="B520" s="9" t="s">
        <v>19</v>
      </c>
      <c r="C520" s="9" t="s">
        <v>13</v>
      </c>
      <c r="D520" s="9" t="s">
        <v>14</v>
      </c>
      <c r="E520" s="19">
        <v>3917</v>
      </c>
      <c r="F520" s="19">
        <v>84</v>
      </c>
      <c r="G520" s="19">
        <v>212</v>
      </c>
      <c r="H520" s="19">
        <v>1292</v>
      </c>
      <c r="I520" s="19">
        <v>2329</v>
      </c>
      <c r="J520" s="19">
        <v>88973</v>
      </c>
      <c r="K520" s="19">
        <v>3368</v>
      </c>
      <c r="L520" s="19">
        <v>8393</v>
      </c>
      <c r="M520" s="19">
        <v>5584</v>
      </c>
      <c r="N520" s="19">
        <v>71628</v>
      </c>
      <c r="O520" s="19">
        <v>365451.435</v>
      </c>
      <c r="P520" s="19">
        <v>28335.010000000002</v>
      </c>
      <c r="Q520" s="19">
        <v>33677.217000000004</v>
      </c>
      <c r="R520" s="19">
        <v>20579.317999999999</v>
      </c>
      <c r="S520" s="19">
        <v>282859.89</v>
      </c>
      <c r="U520" s="20"/>
      <c r="V520" s="20"/>
      <c r="W520" s="20"/>
      <c r="X520" s="20"/>
      <c r="Y520" s="20"/>
    </row>
    <row r="521" spans="1:25" s="5" customFormat="1" ht="16" customHeight="1">
      <c r="A521" s="8" t="s">
        <v>327</v>
      </c>
      <c r="B521" s="9" t="s">
        <v>20</v>
      </c>
      <c r="C521" s="9" t="s">
        <v>13</v>
      </c>
      <c r="D521" s="9" t="s">
        <v>14</v>
      </c>
      <c r="E521" s="19">
        <v>1635</v>
      </c>
      <c r="F521" s="19">
        <v>58</v>
      </c>
      <c r="G521" s="19">
        <v>90</v>
      </c>
      <c r="H521" s="19">
        <v>394</v>
      </c>
      <c r="I521" s="19">
        <v>1093</v>
      </c>
      <c r="J521" s="19">
        <v>46289</v>
      </c>
      <c r="K521" s="19">
        <v>2378</v>
      </c>
      <c r="L521" s="19">
        <v>4758</v>
      </c>
      <c r="M521" s="19">
        <v>1977</v>
      </c>
      <c r="N521" s="19">
        <v>37176</v>
      </c>
      <c r="O521" s="19">
        <v>200499.378</v>
      </c>
      <c r="P521" s="19">
        <v>16320.362000000001</v>
      </c>
      <c r="Q521" s="19">
        <v>22264.125999999997</v>
      </c>
      <c r="R521" s="19">
        <v>7228.8950000000004</v>
      </c>
      <c r="S521" s="19">
        <v>154685.995</v>
      </c>
      <c r="U521" s="20"/>
      <c r="V521" s="20"/>
      <c r="W521" s="20"/>
      <c r="X521" s="20"/>
      <c r="Y521" s="20"/>
    </row>
    <row r="522" spans="1:25" s="5" customFormat="1" ht="16" customHeight="1">
      <c r="A522" s="8" t="s">
        <v>328</v>
      </c>
      <c r="B522" s="9" t="s">
        <v>48</v>
      </c>
      <c r="C522" s="9" t="s">
        <v>46</v>
      </c>
      <c r="D522" s="9" t="s">
        <v>14</v>
      </c>
      <c r="E522" s="19">
        <v>1658</v>
      </c>
      <c r="F522" s="19">
        <v>68</v>
      </c>
      <c r="G522" s="19">
        <v>79</v>
      </c>
      <c r="H522" s="19">
        <v>353</v>
      </c>
      <c r="I522" s="19">
        <v>1158</v>
      </c>
      <c r="J522" s="19">
        <v>34873</v>
      </c>
      <c r="K522" s="19">
        <v>1976</v>
      </c>
      <c r="L522" s="19">
        <v>2267</v>
      </c>
      <c r="M522" s="19">
        <v>1586</v>
      </c>
      <c r="N522" s="19">
        <v>29044</v>
      </c>
      <c r="O522" s="19">
        <v>146333.81</v>
      </c>
      <c r="P522" s="19">
        <v>18269.040999999997</v>
      </c>
      <c r="Q522" s="19">
        <v>8311.4170000000013</v>
      </c>
      <c r="R522" s="19">
        <v>5813.4220000000005</v>
      </c>
      <c r="S522" s="19">
        <v>113939.93</v>
      </c>
      <c r="U522" s="20"/>
      <c r="V522" s="20"/>
      <c r="W522" s="20"/>
      <c r="X522" s="20"/>
      <c r="Y522" s="20"/>
    </row>
    <row r="523" spans="1:25" s="5" customFormat="1" ht="16" customHeight="1">
      <c r="A523" s="8" t="s">
        <v>329</v>
      </c>
      <c r="B523" s="9" t="s">
        <v>125</v>
      </c>
      <c r="C523" s="9" t="s">
        <v>122</v>
      </c>
      <c r="D523" s="9" t="s">
        <v>68</v>
      </c>
      <c r="E523" s="19">
        <v>6803</v>
      </c>
      <c r="F523" s="19">
        <v>216</v>
      </c>
      <c r="G523" s="19">
        <v>325</v>
      </c>
      <c r="H523" s="19">
        <v>697</v>
      </c>
      <c r="I523" s="19">
        <v>5565</v>
      </c>
      <c r="J523" s="19">
        <v>142067</v>
      </c>
      <c r="K523" s="19">
        <v>8036</v>
      </c>
      <c r="L523" s="19">
        <v>10510</v>
      </c>
      <c r="M523" s="19">
        <v>4068</v>
      </c>
      <c r="N523" s="19">
        <v>119453</v>
      </c>
      <c r="O523" s="19">
        <v>577232.46900000004</v>
      </c>
      <c r="P523" s="19">
        <v>61332.600999999995</v>
      </c>
      <c r="Q523" s="19">
        <v>41295.142</v>
      </c>
      <c r="R523" s="19">
        <v>13669.527</v>
      </c>
      <c r="S523" s="19">
        <v>460935.19900000002</v>
      </c>
      <c r="U523" s="20"/>
      <c r="V523" s="20"/>
      <c r="W523" s="20"/>
      <c r="X523" s="20"/>
      <c r="Y523" s="20"/>
    </row>
    <row r="524" spans="1:25" s="5" customFormat="1" ht="16" customHeight="1">
      <c r="A524" s="8" t="s">
        <v>330</v>
      </c>
      <c r="B524" s="9" t="s">
        <v>86</v>
      </c>
      <c r="C524" s="9" t="s">
        <v>83</v>
      </c>
      <c r="D524" s="9" t="s">
        <v>54</v>
      </c>
      <c r="E524" s="19">
        <v>6122</v>
      </c>
      <c r="F524" s="19">
        <v>188</v>
      </c>
      <c r="G524" s="19">
        <v>229</v>
      </c>
      <c r="H524" s="19">
        <v>1550</v>
      </c>
      <c r="I524" s="19">
        <v>4155</v>
      </c>
      <c r="J524" s="19">
        <v>150216</v>
      </c>
      <c r="K524" s="19">
        <v>10457</v>
      </c>
      <c r="L524" s="19">
        <v>9103</v>
      </c>
      <c r="M524" s="19">
        <v>6273</v>
      </c>
      <c r="N524" s="19">
        <v>124383</v>
      </c>
      <c r="O524" s="19">
        <v>796561.91299999994</v>
      </c>
      <c r="P524" s="19">
        <v>97569.774999999994</v>
      </c>
      <c r="Q524" s="19">
        <v>45048.733999999997</v>
      </c>
      <c r="R524" s="19">
        <v>31109.666000000001</v>
      </c>
      <c r="S524" s="19">
        <v>622833.73800000001</v>
      </c>
      <c r="U524" s="20"/>
      <c r="V524" s="20"/>
      <c r="W524" s="20"/>
      <c r="X524" s="20"/>
      <c r="Y524" s="20"/>
    </row>
    <row r="525" spans="1:25" s="5" customFormat="1" ht="16" customHeight="1">
      <c r="A525" s="8" t="s">
        <v>331</v>
      </c>
      <c r="B525" s="9" t="s">
        <v>2</v>
      </c>
      <c r="C525" s="9" t="s">
        <v>3</v>
      </c>
      <c r="D525" s="9" t="s">
        <v>4</v>
      </c>
      <c r="E525" s="19">
        <v>5186</v>
      </c>
      <c r="F525" s="19">
        <v>190</v>
      </c>
      <c r="G525" s="19">
        <v>202</v>
      </c>
      <c r="H525" s="19">
        <v>1393</v>
      </c>
      <c r="I525" s="19">
        <v>3401</v>
      </c>
      <c r="J525" s="19">
        <v>95785</v>
      </c>
      <c r="K525" s="19">
        <v>8157</v>
      </c>
      <c r="L525" s="19">
        <v>6323</v>
      </c>
      <c r="M525" s="19">
        <v>4933</v>
      </c>
      <c r="N525" s="19">
        <v>76372</v>
      </c>
      <c r="O525" s="19">
        <v>393042.31200000003</v>
      </c>
      <c r="P525" s="19">
        <v>64343.264000000003</v>
      </c>
      <c r="Q525" s="19">
        <v>22871.574000000001</v>
      </c>
      <c r="R525" s="19">
        <v>17778.240000000002</v>
      </c>
      <c r="S525" s="19">
        <v>288049.234</v>
      </c>
      <c r="U525" s="20"/>
      <c r="V525" s="20"/>
      <c r="W525" s="20"/>
      <c r="X525" s="20"/>
      <c r="Y525" s="20"/>
    </row>
    <row r="526" spans="1:25" s="5" customFormat="1" ht="16" customHeight="1">
      <c r="A526" s="8" t="s">
        <v>332</v>
      </c>
      <c r="B526" s="9" t="s">
        <v>149</v>
      </c>
      <c r="C526" s="9" t="s">
        <v>148</v>
      </c>
      <c r="D526" s="9" t="s">
        <v>63</v>
      </c>
      <c r="E526" s="19">
        <v>3498</v>
      </c>
      <c r="F526" s="19">
        <v>134</v>
      </c>
      <c r="G526" s="19">
        <v>195</v>
      </c>
      <c r="H526" s="19">
        <v>849</v>
      </c>
      <c r="I526" s="19">
        <v>2320</v>
      </c>
      <c r="J526" s="19">
        <v>86496</v>
      </c>
      <c r="K526" s="19">
        <v>5982</v>
      </c>
      <c r="L526" s="19">
        <v>7363</v>
      </c>
      <c r="M526" s="19">
        <v>3308</v>
      </c>
      <c r="N526" s="19">
        <v>69843</v>
      </c>
      <c r="O526" s="19">
        <v>431343.06799999997</v>
      </c>
      <c r="P526" s="19">
        <v>55951.083999999995</v>
      </c>
      <c r="Q526" s="19">
        <v>32999.466999999997</v>
      </c>
      <c r="R526" s="19">
        <v>14669.558000000001</v>
      </c>
      <c r="S526" s="19">
        <v>327722.95900000003</v>
      </c>
      <c r="U526" s="20"/>
      <c r="V526" s="20"/>
      <c r="W526" s="20"/>
      <c r="X526" s="20"/>
      <c r="Y526" s="20"/>
    </row>
    <row r="527" spans="1:25" s="5" customFormat="1" ht="16" customHeight="1">
      <c r="A527" s="8" t="s">
        <v>333</v>
      </c>
      <c r="B527" s="9" t="s">
        <v>150</v>
      </c>
      <c r="C527" s="9" t="s">
        <v>148</v>
      </c>
      <c r="D527" s="9" t="s">
        <v>63</v>
      </c>
      <c r="E527" s="19">
        <v>2647</v>
      </c>
      <c r="F527" s="19">
        <v>85</v>
      </c>
      <c r="G527" s="19">
        <v>115</v>
      </c>
      <c r="H527" s="19">
        <v>634</v>
      </c>
      <c r="I527" s="19">
        <v>1813</v>
      </c>
      <c r="J527" s="19">
        <v>71721</v>
      </c>
      <c r="K527" s="19">
        <v>4589</v>
      </c>
      <c r="L527" s="19">
        <v>4627</v>
      </c>
      <c r="M527" s="19">
        <v>2769</v>
      </c>
      <c r="N527" s="19">
        <v>59736</v>
      </c>
      <c r="O527" s="19">
        <v>354748.26800000004</v>
      </c>
      <c r="P527" s="19">
        <v>44496.438000000002</v>
      </c>
      <c r="Q527" s="19">
        <v>21059.137000000002</v>
      </c>
      <c r="R527" s="19">
        <v>12837.715</v>
      </c>
      <c r="S527" s="19">
        <v>276354.978</v>
      </c>
      <c r="U527" s="20"/>
      <c r="V527" s="20"/>
      <c r="W527" s="20"/>
      <c r="X527" s="20"/>
      <c r="Y527" s="20"/>
    </row>
    <row r="528" spans="1:25" s="5" customFormat="1" ht="16" customHeight="1">
      <c r="A528" s="8" t="s">
        <v>334</v>
      </c>
      <c r="B528" s="9" t="s">
        <v>335</v>
      </c>
      <c r="C528" s="9" t="s">
        <v>134</v>
      </c>
      <c r="D528" s="9" t="s">
        <v>68</v>
      </c>
      <c r="E528" s="19">
        <v>2116</v>
      </c>
      <c r="F528" s="19">
        <v>48</v>
      </c>
      <c r="G528" s="19">
        <v>72</v>
      </c>
      <c r="H528" s="19">
        <v>386</v>
      </c>
      <c r="I528" s="19">
        <v>1610</v>
      </c>
      <c r="J528" s="19">
        <v>43032</v>
      </c>
      <c r="K528" s="19">
        <v>2501</v>
      </c>
      <c r="L528" s="19">
        <v>1886</v>
      </c>
      <c r="M528" s="19">
        <v>1972</v>
      </c>
      <c r="N528" s="19">
        <v>36673</v>
      </c>
      <c r="O528" s="19">
        <v>159841.66500000001</v>
      </c>
      <c r="P528" s="19">
        <v>17974.687000000002</v>
      </c>
      <c r="Q528" s="19">
        <v>6127.0460000000003</v>
      </c>
      <c r="R528" s="19">
        <v>6087.1859999999997</v>
      </c>
      <c r="S528" s="19">
        <v>129652.746</v>
      </c>
      <c r="U528" s="20"/>
      <c r="V528" s="20"/>
      <c r="W528" s="20"/>
      <c r="X528" s="20"/>
      <c r="Y528" s="20"/>
    </row>
    <row r="529" spans="1:25" s="5" customFormat="1" ht="16" customHeight="1">
      <c r="A529" s="8" t="s">
        <v>336</v>
      </c>
      <c r="B529" s="9" t="s">
        <v>136</v>
      </c>
      <c r="C529" s="9" t="s">
        <v>134</v>
      </c>
      <c r="D529" s="9" t="s">
        <v>68</v>
      </c>
      <c r="E529" s="19">
        <v>4033</v>
      </c>
      <c r="F529" s="19">
        <v>109</v>
      </c>
      <c r="G529" s="19">
        <v>171</v>
      </c>
      <c r="H529" s="19">
        <v>1030</v>
      </c>
      <c r="I529" s="19">
        <v>2723</v>
      </c>
      <c r="J529" s="19">
        <v>93553</v>
      </c>
      <c r="K529" s="19">
        <v>5002</v>
      </c>
      <c r="L529" s="19">
        <v>6996</v>
      </c>
      <c r="M529" s="19">
        <v>4973</v>
      </c>
      <c r="N529" s="19">
        <v>76582</v>
      </c>
      <c r="O529" s="19">
        <v>385302.75099999999</v>
      </c>
      <c r="P529" s="19">
        <v>33771.637000000002</v>
      </c>
      <c r="Q529" s="19">
        <v>25939.623</v>
      </c>
      <c r="R529" s="19">
        <v>17625.233</v>
      </c>
      <c r="S529" s="19">
        <v>307966.25800000003</v>
      </c>
      <c r="U529" s="20"/>
      <c r="V529" s="20"/>
      <c r="W529" s="20"/>
      <c r="X529" s="20"/>
      <c r="Y529" s="20"/>
    </row>
    <row r="530" spans="1:25" s="5" customFormat="1" ht="16" customHeight="1">
      <c r="A530" s="8" t="s">
        <v>337</v>
      </c>
      <c r="B530" s="9" t="s">
        <v>21</v>
      </c>
      <c r="C530" s="9" t="s">
        <v>13</v>
      </c>
      <c r="D530" s="9" t="s">
        <v>14</v>
      </c>
      <c r="E530" s="19">
        <v>3955</v>
      </c>
      <c r="F530" s="19">
        <v>109</v>
      </c>
      <c r="G530" s="19">
        <v>200</v>
      </c>
      <c r="H530" s="19">
        <v>961</v>
      </c>
      <c r="I530" s="19">
        <v>2685</v>
      </c>
      <c r="J530" s="19">
        <v>87554</v>
      </c>
      <c r="K530" s="19">
        <v>4010</v>
      </c>
      <c r="L530" s="19">
        <v>7206</v>
      </c>
      <c r="M530" s="19">
        <v>3881</v>
      </c>
      <c r="N530" s="19">
        <v>72457</v>
      </c>
      <c r="O530" s="19">
        <v>405850.79300000001</v>
      </c>
      <c r="P530" s="19">
        <v>35914.131999999998</v>
      </c>
      <c r="Q530" s="19">
        <v>30994.379000000001</v>
      </c>
      <c r="R530" s="19">
        <v>15199.005999999999</v>
      </c>
      <c r="S530" s="19">
        <v>323743.27600000001</v>
      </c>
      <c r="U530" s="20"/>
      <c r="V530" s="20"/>
      <c r="W530" s="20"/>
      <c r="X530" s="20"/>
      <c r="Y530" s="20"/>
    </row>
    <row r="531" spans="1:25" s="5" customFormat="1" ht="16" customHeight="1">
      <c r="A531" s="8" t="s">
        <v>338</v>
      </c>
      <c r="B531" s="9" t="s">
        <v>167</v>
      </c>
      <c r="C531" s="9" t="s">
        <v>166</v>
      </c>
      <c r="D531" s="9" t="s">
        <v>63</v>
      </c>
      <c r="E531" s="19">
        <v>2318</v>
      </c>
      <c r="F531" s="19">
        <v>68</v>
      </c>
      <c r="G531" s="19">
        <v>135</v>
      </c>
      <c r="H531" s="19">
        <v>461</v>
      </c>
      <c r="I531" s="19">
        <v>1654</v>
      </c>
      <c r="J531" s="19">
        <v>65652</v>
      </c>
      <c r="K531" s="19">
        <v>3929</v>
      </c>
      <c r="L531" s="19">
        <v>6020</v>
      </c>
      <c r="M531" s="19">
        <v>1978</v>
      </c>
      <c r="N531" s="19">
        <v>53725</v>
      </c>
      <c r="O531" s="19">
        <v>288798.571</v>
      </c>
      <c r="P531" s="19">
        <v>28681.218999999997</v>
      </c>
      <c r="Q531" s="19">
        <v>26319.561000000002</v>
      </c>
      <c r="R531" s="19">
        <v>7931.4859999999999</v>
      </c>
      <c r="S531" s="19">
        <v>225866.30499999999</v>
      </c>
      <c r="U531" s="20"/>
      <c r="V531" s="20"/>
      <c r="W531" s="20"/>
      <c r="X531" s="20"/>
      <c r="Y531" s="20"/>
    </row>
    <row r="532" spans="1:25" s="5" customFormat="1" ht="16" customHeight="1">
      <c r="A532" s="8" t="s">
        <v>339</v>
      </c>
      <c r="B532" s="9" t="s">
        <v>168</v>
      </c>
      <c r="C532" s="9" t="s">
        <v>166</v>
      </c>
      <c r="D532" s="9" t="s">
        <v>63</v>
      </c>
      <c r="E532" s="19">
        <v>1696</v>
      </c>
      <c r="F532" s="19">
        <v>49</v>
      </c>
      <c r="G532" s="19">
        <v>93</v>
      </c>
      <c r="H532" s="19">
        <v>275</v>
      </c>
      <c r="I532" s="19">
        <v>1279</v>
      </c>
      <c r="J532" s="19">
        <v>41704</v>
      </c>
      <c r="K532" s="19">
        <v>2797</v>
      </c>
      <c r="L532" s="19">
        <v>3423</v>
      </c>
      <c r="M532" s="19">
        <v>1146</v>
      </c>
      <c r="N532" s="19">
        <v>34338</v>
      </c>
      <c r="O532" s="19">
        <v>184910.348</v>
      </c>
      <c r="P532" s="19">
        <v>20105.965</v>
      </c>
      <c r="Q532" s="19">
        <v>13798.667000000001</v>
      </c>
      <c r="R532" s="19">
        <v>4009.3589999999999</v>
      </c>
      <c r="S532" s="19">
        <v>146996.35699999999</v>
      </c>
      <c r="U532" s="20"/>
      <c r="V532" s="20"/>
      <c r="W532" s="20"/>
      <c r="X532" s="20"/>
      <c r="Y532" s="20"/>
    </row>
    <row r="533" spans="1:25" s="5" customFormat="1" ht="16" customHeight="1">
      <c r="A533" s="8" t="s">
        <v>340</v>
      </c>
      <c r="B533" s="9" t="s">
        <v>49</v>
      </c>
      <c r="C533" s="9" t="s">
        <v>46</v>
      </c>
      <c r="D533" s="9" t="s">
        <v>14</v>
      </c>
      <c r="E533" s="19">
        <v>6608</v>
      </c>
      <c r="F533" s="19">
        <v>178</v>
      </c>
      <c r="G533" s="19">
        <v>298</v>
      </c>
      <c r="H533" s="19">
        <v>1461</v>
      </c>
      <c r="I533" s="19">
        <v>4671</v>
      </c>
      <c r="J533" s="19">
        <v>166179</v>
      </c>
      <c r="K533" s="19">
        <v>8166</v>
      </c>
      <c r="L533" s="19">
        <v>21619</v>
      </c>
      <c r="M533" s="19">
        <v>7122</v>
      </c>
      <c r="N533" s="19">
        <v>129272</v>
      </c>
      <c r="O533" s="19">
        <v>822681.34100000001</v>
      </c>
      <c r="P533" s="19">
        <v>63556.313999999998</v>
      </c>
      <c r="Q533" s="19">
        <v>121240.463</v>
      </c>
      <c r="R533" s="19">
        <v>28159.274000000001</v>
      </c>
      <c r="S533" s="19">
        <v>609725.29</v>
      </c>
      <c r="U533" s="20"/>
      <c r="V533" s="20"/>
      <c r="W533" s="20"/>
      <c r="X533" s="20"/>
      <c r="Y533" s="20"/>
    </row>
    <row r="534" spans="1:25" s="5" customFormat="1" ht="16" customHeight="1">
      <c r="A534" s="8" t="s">
        <v>341</v>
      </c>
      <c r="B534" s="9" t="s">
        <v>117</v>
      </c>
      <c r="C534" s="9" t="s">
        <v>113</v>
      </c>
      <c r="D534" s="9" t="s">
        <v>4</v>
      </c>
      <c r="E534" s="19">
        <v>3221</v>
      </c>
      <c r="F534" s="19">
        <v>96</v>
      </c>
      <c r="G534" s="19">
        <v>203</v>
      </c>
      <c r="H534" s="19">
        <v>721</v>
      </c>
      <c r="I534" s="19">
        <v>2201</v>
      </c>
      <c r="J534" s="19">
        <v>74393</v>
      </c>
      <c r="K534" s="19">
        <v>5023</v>
      </c>
      <c r="L534" s="19">
        <v>7941</v>
      </c>
      <c r="M534" s="19">
        <v>3411</v>
      </c>
      <c r="N534" s="19">
        <v>58018</v>
      </c>
      <c r="O534" s="19">
        <v>309572.13500000001</v>
      </c>
      <c r="P534" s="19">
        <v>33812.055</v>
      </c>
      <c r="Q534" s="19">
        <v>29218.735000000001</v>
      </c>
      <c r="R534" s="19">
        <v>11784.504999999999</v>
      </c>
      <c r="S534" s="19">
        <v>234756.84000000003</v>
      </c>
      <c r="U534" s="20"/>
      <c r="V534" s="20"/>
      <c r="W534" s="20"/>
      <c r="X534" s="20"/>
      <c r="Y534" s="20"/>
    </row>
    <row r="535" spans="1:25" s="5" customFormat="1" ht="16" customHeight="1">
      <c r="A535" s="8" t="s">
        <v>342</v>
      </c>
      <c r="B535" s="9" t="s">
        <v>187</v>
      </c>
      <c r="C535" s="9" t="s">
        <v>53</v>
      </c>
      <c r="D535" s="9" t="s">
        <v>54</v>
      </c>
      <c r="E535" s="19">
        <v>3319</v>
      </c>
      <c r="F535" s="19">
        <v>127</v>
      </c>
      <c r="G535" s="19">
        <v>149</v>
      </c>
      <c r="H535" s="19">
        <v>1024</v>
      </c>
      <c r="I535" s="19">
        <v>2019</v>
      </c>
      <c r="J535" s="19">
        <v>64562</v>
      </c>
      <c r="K535" s="19">
        <v>4487</v>
      </c>
      <c r="L535" s="19">
        <v>5640</v>
      </c>
      <c r="M535" s="19">
        <v>4591</v>
      </c>
      <c r="N535" s="19">
        <v>49844</v>
      </c>
      <c r="O535" s="19">
        <v>315094.3</v>
      </c>
      <c r="P535" s="19">
        <v>36959.042000000001</v>
      </c>
      <c r="Q535" s="19">
        <v>24940.866000000002</v>
      </c>
      <c r="R535" s="19">
        <v>21894.135999999999</v>
      </c>
      <c r="S535" s="19">
        <v>231300.25599999999</v>
      </c>
      <c r="U535" s="20"/>
      <c r="V535" s="20"/>
      <c r="W535" s="20"/>
      <c r="X535" s="20"/>
      <c r="Y535" s="20"/>
    </row>
    <row r="536" spans="1:25" s="5" customFormat="1" ht="16" customHeight="1">
      <c r="A536" s="8" t="s">
        <v>343</v>
      </c>
      <c r="B536" s="9" t="s">
        <v>126</v>
      </c>
      <c r="C536" s="9" t="s">
        <v>122</v>
      </c>
      <c r="D536" s="9" t="s">
        <v>68</v>
      </c>
      <c r="E536" s="19">
        <v>5226</v>
      </c>
      <c r="F536" s="19">
        <v>186</v>
      </c>
      <c r="G536" s="19">
        <v>330</v>
      </c>
      <c r="H536" s="19">
        <v>888</v>
      </c>
      <c r="I536" s="19">
        <v>3822</v>
      </c>
      <c r="J536" s="19">
        <v>133646</v>
      </c>
      <c r="K536" s="19">
        <v>8137</v>
      </c>
      <c r="L536" s="19">
        <v>9506</v>
      </c>
      <c r="M536" s="19">
        <v>4523</v>
      </c>
      <c r="N536" s="19">
        <v>111480</v>
      </c>
      <c r="O536" s="19">
        <v>576956.14500000002</v>
      </c>
      <c r="P536" s="19">
        <v>60576.2</v>
      </c>
      <c r="Q536" s="19">
        <v>40213.521999999997</v>
      </c>
      <c r="R536" s="19">
        <v>15934.524000000001</v>
      </c>
      <c r="S536" s="19">
        <v>460231.89899999998</v>
      </c>
      <c r="U536" s="20"/>
      <c r="V536" s="20"/>
      <c r="W536" s="20"/>
      <c r="X536" s="20"/>
      <c r="Y536" s="20"/>
    </row>
    <row r="537" spans="1:25" s="5" customFormat="1" ht="16" customHeight="1">
      <c r="A537" s="8" t="s">
        <v>344</v>
      </c>
      <c r="B537" s="9" t="s">
        <v>43</v>
      </c>
      <c r="C537" s="9" t="s">
        <v>31</v>
      </c>
      <c r="D537" s="9" t="s">
        <v>32</v>
      </c>
      <c r="E537" s="19">
        <v>2058</v>
      </c>
      <c r="F537" s="19">
        <v>45</v>
      </c>
      <c r="G537" s="19">
        <v>91</v>
      </c>
      <c r="H537" s="19">
        <v>264</v>
      </c>
      <c r="I537" s="19">
        <v>1658</v>
      </c>
      <c r="J537" s="19">
        <v>45721</v>
      </c>
      <c r="K537" s="19">
        <v>1532</v>
      </c>
      <c r="L537" s="19">
        <v>2404</v>
      </c>
      <c r="M537" s="19">
        <v>1333</v>
      </c>
      <c r="N537" s="19">
        <v>40452</v>
      </c>
      <c r="O537" s="19">
        <v>190742.53400000001</v>
      </c>
      <c r="P537" s="19">
        <v>12259.166999999999</v>
      </c>
      <c r="Q537" s="19">
        <v>10764.571</v>
      </c>
      <c r="R537" s="19">
        <v>4328.2550000000001</v>
      </c>
      <c r="S537" s="19">
        <v>163390.54100000003</v>
      </c>
      <c r="U537" s="20"/>
      <c r="V537" s="20"/>
      <c r="W537" s="20"/>
      <c r="X537" s="20"/>
      <c r="Y537" s="20"/>
    </row>
    <row r="538" spans="1:25" s="5" customFormat="1" ht="16" customHeight="1">
      <c r="A538" s="8" t="s">
        <v>345</v>
      </c>
      <c r="B538" s="9" t="s">
        <v>25</v>
      </c>
      <c r="C538" s="9" t="s">
        <v>24</v>
      </c>
      <c r="D538" s="9" t="s">
        <v>14</v>
      </c>
      <c r="E538" s="19">
        <v>3544</v>
      </c>
      <c r="F538" s="19">
        <v>124</v>
      </c>
      <c r="G538" s="19">
        <v>198</v>
      </c>
      <c r="H538" s="19">
        <v>871</v>
      </c>
      <c r="I538" s="19">
        <v>2351</v>
      </c>
      <c r="J538" s="19">
        <v>78909</v>
      </c>
      <c r="K538" s="19">
        <v>5880</v>
      </c>
      <c r="L538" s="19">
        <v>6664</v>
      </c>
      <c r="M538" s="19">
        <v>4559</v>
      </c>
      <c r="N538" s="19">
        <v>61806</v>
      </c>
      <c r="O538" s="19">
        <v>331454.06099999999</v>
      </c>
      <c r="P538" s="19">
        <v>41616.19</v>
      </c>
      <c r="Q538" s="19">
        <v>26256.093000000001</v>
      </c>
      <c r="R538" s="19">
        <v>13391.607</v>
      </c>
      <c r="S538" s="19">
        <v>250190.171</v>
      </c>
      <c r="U538" s="20"/>
      <c r="V538" s="20"/>
      <c r="W538" s="20"/>
      <c r="X538" s="20"/>
      <c r="Y538" s="20"/>
    </row>
    <row r="539" spans="1:25" s="5" customFormat="1" ht="16" customHeight="1">
      <c r="A539" s="8" t="s">
        <v>346</v>
      </c>
      <c r="B539" s="9" t="s">
        <v>36</v>
      </c>
      <c r="C539" s="9" t="s">
        <v>31</v>
      </c>
      <c r="D539" s="9" t="s">
        <v>32</v>
      </c>
      <c r="E539" s="19">
        <v>4753</v>
      </c>
      <c r="F539" s="19">
        <v>152</v>
      </c>
      <c r="G539" s="19">
        <v>295</v>
      </c>
      <c r="H539" s="19">
        <v>760</v>
      </c>
      <c r="I539" s="19">
        <v>3546</v>
      </c>
      <c r="J539" s="19">
        <v>125412</v>
      </c>
      <c r="K539" s="19">
        <v>6633</v>
      </c>
      <c r="L539" s="19">
        <v>11907</v>
      </c>
      <c r="M539" s="19">
        <v>3992</v>
      </c>
      <c r="N539" s="19">
        <v>102880</v>
      </c>
      <c r="O539" s="19">
        <v>618140.53799999994</v>
      </c>
      <c r="P539" s="19">
        <v>62868.021999999997</v>
      </c>
      <c r="Q539" s="19">
        <v>57576.103000000003</v>
      </c>
      <c r="R539" s="19">
        <v>18252.758000000002</v>
      </c>
      <c r="S539" s="19">
        <v>479443.65500000003</v>
      </c>
      <c r="U539" s="20"/>
      <c r="V539" s="20"/>
      <c r="W539" s="20"/>
      <c r="X539" s="20"/>
      <c r="Y539" s="20"/>
    </row>
    <row r="540" spans="1:25" s="5" customFormat="1" ht="16" customHeight="1">
      <c r="A540" s="8" t="s">
        <v>347</v>
      </c>
      <c r="B540" s="9" t="s">
        <v>140</v>
      </c>
      <c r="C540" s="9" t="s">
        <v>134</v>
      </c>
      <c r="D540" s="9" t="s">
        <v>68</v>
      </c>
      <c r="E540" s="19">
        <v>3711</v>
      </c>
      <c r="F540" s="19">
        <v>84</v>
      </c>
      <c r="G540" s="19">
        <v>145</v>
      </c>
      <c r="H540" s="19">
        <v>1204</v>
      </c>
      <c r="I540" s="19">
        <v>2278</v>
      </c>
      <c r="J540" s="19">
        <v>81966</v>
      </c>
      <c r="K540" s="19">
        <v>4719</v>
      </c>
      <c r="L540" s="19">
        <v>4977</v>
      </c>
      <c r="M540" s="19">
        <v>5627</v>
      </c>
      <c r="N540" s="19">
        <v>66643</v>
      </c>
      <c r="O540" s="19">
        <v>333309.75599999999</v>
      </c>
      <c r="P540" s="19">
        <v>35921.370999999999</v>
      </c>
      <c r="Q540" s="19">
        <v>19956.874</v>
      </c>
      <c r="R540" s="19">
        <v>19045.133000000002</v>
      </c>
      <c r="S540" s="19">
        <v>258386.37799999997</v>
      </c>
      <c r="U540" s="20"/>
      <c r="V540" s="20"/>
      <c r="W540" s="20"/>
      <c r="X540" s="20"/>
      <c r="Y540" s="20"/>
    </row>
    <row r="541" spans="1:25" s="5" customFormat="1" ht="16" customHeight="1">
      <c r="A541" s="8" t="s">
        <v>348</v>
      </c>
      <c r="B541" s="9" t="s">
        <v>30</v>
      </c>
      <c r="C541" s="9" t="s">
        <v>31</v>
      </c>
      <c r="D541" s="9" t="s">
        <v>32</v>
      </c>
      <c r="E541" s="19">
        <v>32695</v>
      </c>
      <c r="F541" s="19">
        <v>856</v>
      </c>
      <c r="G541" s="19">
        <v>1156</v>
      </c>
      <c r="H541" s="19">
        <v>8161</v>
      </c>
      <c r="I541" s="19">
        <v>22522</v>
      </c>
      <c r="J541" s="19">
        <v>728508</v>
      </c>
      <c r="K541" s="19">
        <v>37075</v>
      </c>
      <c r="L541" s="19">
        <v>42223</v>
      </c>
      <c r="M541" s="19">
        <v>33739</v>
      </c>
      <c r="N541" s="19">
        <v>615471</v>
      </c>
      <c r="O541" s="19">
        <v>3428021.2170000002</v>
      </c>
      <c r="P541" s="19">
        <v>309740.40999999997</v>
      </c>
      <c r="Q541" s="19">
        <v>183403.71900000001</v>
      </c>
      <c r="R541" s="19">
        <v>153021.09400000001</v>
      </c>
      <c r="S541" s="19">
        <v>2781855.9939999999</v>
      </c>
      <c r="U541" s="20"/>
      <c r="V541" s="20"/>
      <c r="W541" s="20"/>
      <c r="X541" s="20"/>
      <c r="Y541" s="20"/>
    </row>
    <row r="542" spans="1:25" s="5" customFormat="1" ht="16" customHeight="1">
      <c r="A542" s="8" t="s">
        <v>349</v>
      </c>
      <c r="B542" s="9" t="s">
        <v>5</v>
      </c>
      <c r="C542" s="9" t="s">
        <v>3</v>
      </c>
      <c r="D542" s="9" t="s">
        <v>4</v>
      </c>
      <c r="E542" s="19">
        <v>3024</v>
      </c>
      <c r="F542" s="19">
        <v>105</v>
      </c>
      <c r="G542" s="19">
        <v>140</v>
      </c>
      <c r="H542" s="19">
        <v>633</v>
      </c>
      <c r="I542" s="19">
        <v>2146</v>
      </c>
      <c r="J542" s="19">
        <v>75674</v>
      </c>
      <c r="K542" s="19">
        <v>6220</v>
      </c>
      <c r="L542" s="19">
        <v>5494</v>
      </c>
      <c r="M542" s="19">
        <v>2554</v>
      </c>
      <c r="N542" s="19">
        <v>61406</v>
      </c>
      <c r="O542" s="19">
        <v>338346.24399999995</v>
      </c>
      <c r="P542" s="19">
        <v>50834.386999999995</v>
      </c>
      <c r="Q542" s="19">
        <v>22995.83</v>
      </c>
      <c r="R542" s="19">
        <v>9793.5259999999998</v>
      </c>
      <c r="S542" s="19">
        <v>254722.50099999999</v>
      </c>
      <c r="U542" s="20"/>
      <c r="V542" s="20"/>
      <c r="W542" s="20"/>
      <c r="X542" s="20"/>
      <c r="Y542" s="20"/>
    </row>
    <row r="543" spans="1:25" s="5" customFormat="1" ht="16" customHeight="1">
      <c r="A543" s="8" t="s">
        <v>350</v>
      </c>
      <c r="B543" s="9" t="s">
        <v>102</v>
      </c>
      <c r="C543" s="9" t="s">
        <v>98</v>
      </c>
      <c r="D543" s="9" t="s">
        <v>1</v>
      </c>
      <c r="E543" s="19">
        <v>10353</v>
      </c>
      <c r="F543" s="19">
        <v>401</v>
      </c>
      <c r="G543" s="19">
        <v>369</v>
      </c>
      <c r="H543" s="19">
        <v>3080</v>
      </c>
      <c r="I543" s="19">
        <v>6503</v>
      </c>
      <c r="J543" s="19">
        <v>212270</v>
      </c>
      <c r="K543" s="19">
        <v>19771</v>
      </c>
      <c r="L543" s="19">
        <v>14292</v>
      </c>
      <c r="M543" s="19">
        <v>12023</v>
      </c>
      <c r="N543" s="19">
        <v>166184</v>
      </c>
      <c r="O543" s="19">
        <v>1093055.92</v>
      </c>
      <c r="P543" s="19">
        <v>184712.247</v>
      </c>
      <c r="Q543" s="19">
        <v>61475.51</v>
      </c>
      <c r="R543" s="19">
        <v>58515.161</v>
      </c>
      <c r="S543" s="19">
        <v>788353.00199999998</v>
      </c>
      <c r="U543" s="20"/>
      <c r="V543" s="20"/>
      <c r="W543" s="20"/>
      <c r="X543" s="20"/>
      <c r="Y543" s="20"/>
    </row>
    <row r="544" spans="1:25" s="5" customFormat="1" ht="16" customHeight="1">
      <c r="A544" s="8" t="s">
        <v>351</v>
      </c>
      <c r="B544" s="9" t="s">
        <v>352</v>
      </c>
      <c r="C544" s="9" t="s">
        <v>46</v>
      </c>
      <c r="D544" s="9" t="s">
        <v>14</v>
      </c>
      <c r="E544" s="19">
        <v>2791</v>
      </c>
      <c r="F544" s="19">
        <v>89</v>
      </c>
      <c r="G544" s="19">
        <v>131</v>
      </c>
      <c r="H544" s="19">
        <v>947</v>
      </c>
      <c r="I544" s="19">
        <v>1624</v>
      </c>
      <c r="J544" s="19">
        <v>71038</v>
      </c>
      <c r="K544" s="19">
        <v>3120</v>
      </c>
      <c r="L544" s="19">
        <v>4912</v>
      </c>
      <c r="M544" s="19">
        <v>4052</v>
      </c>
      <c r="N544" s="19">
        <v>58954</v>
      </c>
      <c r="O544" s="19">
        <v>299868.783</v>
      </c>
      <c r="P544" s="19">
        <v>23953.667000000001</v>
      </c>
      <c r="Q544" s="19">
        <v>20057.080999999998</v>
      </c>
      <c r="R544" s="19">
        <v>15739.708999999999</v>
      </c>
      <c r="S544" s="19">
        <v>240118.326</v>
      </c>
      <c r="U544" s="20"/>
      <c r="V544" s="20"/>
      <c r="W544" s="20"/>
      <c r="X544" s="20"/>
      <c r="Y544" s="20"/>
    </row>
    <row r="545" spans="1:25" s="5" customFormat="1" ht="16" customHeight="1">
      <c r="A545" s="8" t="s">
        <v>353</v>
      </c>
      <c r="B545" s="9" t="s">
        <v>58</v>
      </c>
      <c r="C545" s="9" t="s">
        <v>53</v>
      </c>
      <c r="D545" s="9" t="s">
        <v>54</v>
      </c>
      <c r="E545" s="19">
        <v>5133</v>
      </c>
      <c r="F545" s="19">
        <v>164</v>
      </c>
      <c r="G545" s="19">
        <v>226</v>
      </c>
      <c r="H545" s="19">
        <v>1114</v>
      </c>
      <c r="I545" s="19">
        <v>3629</v>
      </c>
      <c r="J545" s="19">
        <v>165497</v>
      </c>
      <c r="K545" s="19">
        <v>6617</v>
      </c>
      <c r="L545" s="19">
        <v>9798</v>
      </c>
      <c r="M545" s="19">
        <v>5266</v>
      </c>
      <c r="N545" s="19">
        <v>143816</v>
      </c>
      <c r="O545" s="19">
        <v>850528.527</v>
      </c>
      <c r="P545" s="19">
        <v>62433.131999999998</v>
      </c>
      <c r="Q545" s="19">
        <v>49261.337</v>
      </c>
      <c r="R545" s="19">
        <v>24129.123</v>
      </c>
      <c r="S545" s="19">
        <v>714704.93500000006</v>
      </c>
      <c r="U545" s="20"/>
      <c r="V545" s="20"/>
      <c r="W545" s="20"/>
      <c r="X545" s="20"/>
      <c r="Y545" s="20"/>
    </row>
    <row r="546" spans="1:25" s="5" customFormat="1" ht="16" customHeight="1">
      <c r="A546" s="8" t="s">
        <v>354</v>
      </c>
      <c r="B546" s="9" t="s">
        <v>65</v>
      </c>
      <c r="C546" s="9" t="s">
        <v>62</v>
      </c>
      <c r="D546" s="9" t="s">
        <v>63</v>
      </c>
      <c r="E546" s="19">
        <v>7316</v>
      </c>
      <c r="F546" s="19">
        <v>273</v>
      </c>
      <c r="G546" s="19">
        <v>324</v>
      </c>
      <c r="H546" s="19">
        <v>1797</v>
      </c>
      <c r="I546" s="19">
        <v>4922</v>
      </c>
      <c r="J546" s="19">
        <v>204967</v>
      </c>
      <c r="K546" s="19">
        <v>13861</v>
      </c>
      <c r="L546" s="19">
        <v>10730</v>
      </c>
      <c r="M546" s="19">
        <v>9089</v>
      </c>
      <c r="N546" s="19">
        <v>171287</v>
      </c>
      <c r="O546" s="19">
        <v>1040695.7409999999</v>
      </c>
      <c r="P546" s="19">
        <v>124424.82199999999</v>
      </c>
      <c r="Q546" s="19">
        <v>49370.822</v>
      </c>
      <c r="R546" s="19">
        <v>38887.947</v>
      </c>
      <c r="S546" s="19">
        <v>828012.15</v>
      </c>
      <c r="U546" s="20"/>
      <c r="V546" s="20"/>
      <c r="W546" s="20"/>
      <c r="X546" s="20"/>
      <c r="Y546" s="20"/>
    </row>
    <row r="547" spans="1:25" s="5" customFormat="1" ht="16" customHeight="1">
      <c r="A547" s="8" t="s">
        <v>355</v>
      </c>
      <c r="B547" s="9" t="s">
        <v>118</v>
      </c>
      <c r="C547" s="9" t="s">
        <v>113</v>
      </c>
      <c r="D547" s="9" t="s">
        <v>4</v>
      </c>
      <c r="E547" s="19">
        <v>2400</v>
      </c>
      <c r="F547" s="19">
        <v>83</v>
      </c>
      <c r="G547" s="19">
        <v>138</v>
      </c>
      <c r="H547" s="19">
        <v>526</v>
      </c>
      <c r="I547" s="19">
        <v>1653</v>
      </c>
      <c r="J547" s="19">
        <v>59652</v>
      </c>
      <c r="K547" s="19">
        <v>3665</v>
      </c>
      <c r="L547" s="19">
        <v>4228</v>
      </c>
      <c r="M547" s="19">
        <v>2302</v>
      </c>
      <c r="N547" s="19">
        <v>49457</v>
      </c>
      <c r="O547" s="19">
        <v>245308.03200000001</v>
      </c>
      <c r="P547" s="19">
        <v>22995.487000000001</v>
      </c>
      <c r="Q547" s="19">
        <v>16212.060000000001</v>
      </c>
      <c r="R547" s="19">
        <v>8030.2099999999991</v>
      </c>
      <c r="S547" s="19">
        <v>198070.27500000002</v>
      </c>
      <c r="U547" s="20"/>
      <c r="V547" s="20"/>
      <c r="W547" s="20"/>
      <c r="X547" s="20"/>
      <c r="Y547" s="20"/>
    </row>
    <row r="548" spans="1:25" s="5" customFormat="1" ht="16" customHeight="1">
      <c r="A548" s="8" t="s">
        <v>356</v>
      </c>
      <c r="B548" s="9" t="s">
        <v>127</v>
      </c>
      <c r="C548" s="9" t="s">
        <v>122</v>
      </c>
      <c r="D548" s="9" t="s">
        <v>68</v>
      </c>
      <c r="E548" s="19">
        <v>3696</v>
      </c>
      <c r="F548" s="19">
        <v>115</v>
      </c>
      <c r="G548" s="19">
        <v>197</v>
      </c>
      <c r="H548" s="19">
        <v>705</v>
      </c>
      <c r="I548" s="19">
        <v>2679</v>
      </c>
      <c r="J548" s="19">
        <v>77461</v>
      </c>
      <c r="K548" s="19">
        <v>4003</v>
      </c>
      <c r="L548" s="19">
        <v>5669</v>
      </c>
      <c r="M548" s="19">
        <v>3505</v>
      </c>
      <c r="N548" s="19">
        <v>64284</v>
      </c>
      <c r="O548" s="19">
        <v>298512.70799999998</v>
      </c>
      <c r="P548" s="19">
        <v>25822.116000000002</v>
      </c>
      <c r="Q548" s="19">
        <v>18203.353999999999</v>
      </c>
      <c r="R548" s="19">
        <v>11909.232</v>
      </c>
      <c r="S548" s="19">
        <v>242578.00599999999</v>
      </c>
      <c r="U548" s="20"/>
      <c r="V548" s="20"/>
      <c r="W548" s="20"/>
      <c r="X548" s="20"/>
      <c r="Y548" s="20"/>
    </row>
    <row r="549" spans="1:25" s="5" customFormat="1" ht="16" customHeight="1">
      <c r="A549" s="8" t="s">
        <v>357</v>
      </c>
      <c r="B549" s="9" t="s">
        <v>169</v>
      </c>
      <c r="C549" s="9" t="s">
        <v>166</v>
      </c>
      <c r="D549" s="9" t="s">
        <v>63</v>
      </c>
      <c r="E549" s="19">
        <v>8225</v>
      </c>
      <c r="F549" s="19">
        <v>194</v>
      </c>
      <c r="G549" s="19">
        <v>413</v>
      </c>
      <c r="H549" s="19">
        <v>2296</v>
      </c>
      <c r="I549" s="19">
        <v>5322</v>
      </c>
      <c r="J549" s="19">
        <v>177286</v>
      </c>
      <c r="K549" s="19">
        <v>7848</v>
      </c>
      <c r="L549" s="19">
        <v>15775</v>
      </c>
      <c r="M549" s="19">
        <v>8475</v>
      </c>
      <c r="N549" s="19">
        <v>145188</v>
      </c>
      <c r="O549" s="19">
        <v>768891.00899999996</v>
      </c>
      <c r="P549" s="19">
        <v>70903.284</v>
      </c>
      <c r="Q549" s="19">
        <v>62942.358999999997</v>
      </c>
      <c r="R549" s="19">
        <v>33582.942999999999</v>
      </c>
      <c r="S549" s="19">
        <v>601462.42299999995</v>
      </c>
      <c r="U549" s="20"/>
      <c r="V549" s="20"/>
      <c r="W549" s="20"/>
      <c r="X549" s="20"/>
      <c r="Y549" s="20"/>
    </row>
    <row r="550" spans="1:25" s="5" customFormat="1" ht="16" customHeight="1">
      <c r="A550" s="8" t="s">
        <v>358</v>
      </c>
      <c r="B550" s="9" t="s">
        <v>103</v>
      </c>
      <c r="C550" s="9" t="s">
        <v>98</v>
      </c>
      <c r="D550" s="9" t="s">
        <v>1</v>
      </c>
      <c r="E550" s="19">
        <v>10403</v>
      </c>
      <c r="F550" s="19">
        <v>372</v>
      </c>
      <c r="G550" s="19">
        <v>415</v>
      </c>
      <c r="H550" s="19">
        <v>2065</v>
      </c>
      <c r="I550" s="19">
        <v>7551</v>
      </c>
      <c r="J550" s="19">
        <v>239571</v>
      </c>
      <c r="K550" s="19">
        <v>17970</v>
      </c>
      <c r="L550" s="19">
        <v>16987</v>
      </c>
      <c r="M550" s="19">
        <v>9358</v>
      </c>
      <c r="N550" s="19">
        <v>195256</v>
      </c>
      <c r="O550" s="19">
        <v>1132571.764</v>
      </c>
      <c r="P550" s="19">
        <v>150356.63900000002</v>
      </c>
      <c r="Q550" s="19">
        <v>71270.864000000001</v>
      </c>
      <c r="R550" s="19">
        <v>41337.270999999993</v>
      </c>
      <c r="S550" s="19">
        <v>869606.99</v>
      </c>
      <c r="U550" s="20"/>
      <c r="V550" s="20"/>
      <c r="W550" s="20"/>
      <c r="X550" s="20"/>
      <c r="Y550" s="20"/>
    </row>
    <row r="551" spans="1:25" s="5" customFormat="1" ht="16" customHeight="1">
      <c r="A551" s="8" t="s">
        <v>359</v>
      </c>
      <c r="B551" s="9" t="s">
        <v>360</v>
      </c>
      <c r="C551" s="9" t="s">
        <v>98</v>
      </c>
      <c r="D551" s="9" t="s">
        <v>1</v>
      </c>
      <c r="E551" s="19">
        <v>3976</v>
      </c>
      <c r="F551" s="19">
        <v>94</v>
      </c>
      <c r="G551" s="19">
        <v>131</v>
      </c>
      <c r="H551" s="19">
        <v>980</v>
      </c>
      <c r="I551" s="19">
        <v>2771</v>
      </c>
      <c r="J551" s="19">
        <v>74814</v>
      </c>
      <c r="K551" s="19">
        <v>2728</v>
      </c>
      <c r="L551" s="19">
        <v>4134</v>
      </c>
      <c r="M551" s="19">
        <v>3807</v>
      </c>
      <c r="N551" s="19">
        <v>64145</v>
      </c>
      <c r="O551" s="19">
        <v>329133.60800000001</v>
      </c>
      <c r="P551" s="19">
        <v>23646.596000000001</v>
      </c>
      <c r="Q551" s="19">
        <v>18023.787</v>
      </c>
      <c r="R551" s="19">
        <v>15871.706999999999</v>
      </c>
      <c r="S551" s="19">
        <v>271591.51800000004</v>
      </c>
      <c r="U551" s="20"/>
      <c r="V551" s="20"/>
      <c r="W551" s="20"/>
      <c r="X551" s="20"/>
      <c r="Y551" s="20"/>
    </row>
    <row r="552" spans="1:25" s="5" customFormat="1" ht="16" customHeight="1">
      <c r="A552" s="8" t="s">
        <v>361</v>
      </c>
      <c r="B552" s="9" t="s">
        <v>362</v>
      </c>
      <c r="C552" s="9" t="s">
        <v>202</v>
      </c>
      <c r="D552" s="9" t="s">
        <v>68</v>
      </c>
      <c r="E552" s="19">
        <v>2625</v>
      </c>
      <c r="F552" s="19">
        <v>85</v>
      </c>
      <c r="G552" s="19">
        <v>165</v>
      </c>
      <c r="H552" s="19">
        <v>526</v>
      </c>
      <c r="I552" s="19">
        <v>1849</v>
      </c>
      <c r="J552" s="19">
        <v>58383</v>
      </c>
      <c r="K552" s="19">
        <v>3561</v>
      </c>
      <c r="L552" s="19">
        <v>5161</v>
      </c>
      <c r="M552" s="19">
        <v>2548</v>
      </c>
      <c r="N552" s="19">
        <v>47113</v>
      </c>
      <c r="O552" s="19">
        <v>252970.59199999998</v>
      </c>
      <c r="P552" s="19">
        <v>30975.563999999998</v>
      </c>
      <c r="Q552" s="19">
        <v>21196.02</v>
      </c>
      <c r="R552" s="19">
        <v>8901.1309999999994</v>
      </c>
      <c r="S552" s="19">
        <v>191897.87699999998</v>
      </c>
      <c r="U552" s="20"/>
      <c r="V552" s="20"/>
      <c r="W552" s="20"/>
      <c r="X552" s="20"/>
      <c r="Y552" s="20"/>
    </row>
    <row r="553" spans="1:25" s="5" customFormat="1" ht="16" customHeight="1">
      <c r="A553" s="8" t="s">
        <v>363</v>
      </c>
      <c r="B553" s="9" t="s">
        <v>128</v>
      </c>
      <c r="C553" s="9" t="s">
        <v>122</v>
      </c>
      <c r="D553" s="9" t="s">
        <v>68</v>
      </c>
      <c r="E553" s="19">
        <v>4400</v>
      </c>
      <c r="F553" s="19">
        <v>131</v>
      </c>
      <c r="G553" s="19">
        <v>228</v>
      </c>
      <c r="H553" s="19">
        <v>633</v>
      </c>
      <c r="I553" s="19">
        <v>3408</v>
      </c>
      <c r="J553" s="19">
        <v>94931</v>
      </c>
      <c r="K553" s="19">
        <v>5702</v>
      </c>
      <c r="L553" s="19">
        <v>7927</v>
      </c>
      <c r="M553" s="19">
        <v>3186</v>
      </c>
      <c r="N553" s="19">
        <v>78116</v>
      </c>
      <c r="O553" s="19">
        <v>387597.42200000002</v>
      </c>
      <c r="P553" s="19">
        <v>42846.536</v>
      </c>
      <c r="Q553" s="19">
        <v>27839.631999999998</v>
      </c>
      <c r="R553" s="19">
        <v>10508.885999999999</v>
      </c>
      <c r="S553" s="19">
        <v>306402.36800000002</v>
      </c>
      <c r="U553" s="20"/>
      <c r="V553" s="20"/>
      <c r="W553" s="20"/>
      <c r="X553" s="20"/>
      <c r="Y553" s="20"/>
    </row>
    <row r="554" spans="1:25" s="5" customFormat="1" ht="16" customHeight="1">
      <c r="A554" s="8" t="s">
        <v>364</v>
      </c>
      <c r="B554" s="9" t="s">
        <v>129</v>
      </c>
      <c r="C554" s="9" t="s">
        <v>122</v>
      </c>
      <c r="D554" s="9" t="s">
        <v>68</v>
      </c>
      <c r="E554" s="19">
        <v>18446</v>
      </c>
      <c r="F554" s="19">
        <v>533</v>
      </c>
      <c r="G554" s="19">
        <v>800</v>
      </c>
      <c r="H554" s="19">
        <v>5464</v>
      </c>
      <c r="I554" s="19">
        <v>11649</v>
      </c>
      <c r="J554" s="19">
        <v>405815</v>
      </c>
      <c r="K554" s="19">
        <v>19712</v>
      </c>
      <c r="L554" s="19">
        <v>29431</v>
      </c>
      <c r="M554" s="19">
        <v>25004</v>
      </c>
      <c r="N554" s="19">
        <v>331668</v>
      </c>
      <c r="O554" s="19">
        <v>1813641.767</v>
      </c>
      <c r="P554" s="19">
        <v>153461.166</v>
      </c>
      <c r="Q554" s="19">
        <v>118325.783</v>
      </c>
      <c r="R554" s="19">
        <v>117654.299</v>
      </c>
      <c r="S554" s="19">
        <v>1424200.5190000001</v>
      </c>
      <c r="U554" s="20"/>
      <c r="V554" s="20"/>
      <c r="W554" s="20"/>
      <c r="X554" s="20"/>
      <c r="Y554" s="20"/>
    </row>
    <row r="555" spans="1:25" s="5" customFormat="1" ht="16" customHeight="1">
      <c r="A555" s="8" t="s">
        <v>365</v>
      </c>
      <c r="B555" s="9" t="s">
        <v>366</v>
      </c>
      <c r="C555" s="9" t="s">
        <v>24</v>
      </c>
      <c r="D555" s="9" t="s">
        <v>14</v>
      </c>
      <c r="E555" s="19">
        <v>4832</v>
      </c>
      <c r="F555" s="19">
        <v>147</v>
      </c>
      <c r="G555" s="19">
        <v>217</v>
      </c>
      <c r="H555" s="19">
        <v>1461</v>
      </c>
      <c r="I555" s="19">
        <v>3007</v>
      </c>
      <c r="J555" s="19">
        <v>110216</v>
      </c>
      <c r="K555" s="19">
        <v>7470</v>
      </c>
      <c r="L555" s="19">
        <v>10469</v>
      </c>
      <c r="M555" s="19">
        <v>7040</v>
      </c>
      <c r="N555" s="19">
        <v>85237</v>
      </c>
      <c r="O555" s="19">
        <v>464057.96799999999</v>
      </c>
      <c r="P555" s="19">
        <v>54869.01</v>
      </c>
      <c r="Q555" s="19">
        <v>44498.678</v>
      </c>
      <c r="R555" s="19">
        <v>23225.494999999999</v>
      </c>
      <c r="S555" s="19">
        <v>341464.78500000003</v>
      </c>
      <c r="U555" s="20"/>
      <c r="V555" s="20"/>
      <c r="W555" s="20"/>
      <c r="X555" s="20"/>
      <c r="Y555" s="20"/>
    </row>
    <row r="556" spans="1:25" s="5" customFormat="1" ht="16" customHeight="1">
      <c r="A556" s="8" t="s">
        <v>367</v>
      </c>
      <c r="B556" s="9" t="s">
        <v>87</v>
      </c>
      <c r="C556" s="9" t="s">
        <v>83</v>
      </c>
      <c r="D556" s="9" t="s">
        <v>54</v>
      </c>
      <c r="E556" s="19">
        <v>5789</v>
      </c>
      <c r="F556" s="19">
        <v>162</v>
      </c>
      <c r="G556" s="19">
        <v>202</v>
      </c>
      <c r="H556" s="19">
        <v>1392</v>
      </c>
      <c r="I556" s="19">
        <v>4033</v>
      </c>
      <c r="J556" s="19">
        <v>125821</v>
      </c>
      <c r="K556" s="19">
        <v>6976</v>
      </c>
      <c r="L556" s="19">
        <v>8466</v>
      </c>
      <c r="M556" s="19">
        <v>5749</v>
      </c>
      <c r="N556" s="19">
        <v>104630</v>
      </c>
      <c r="O556" s="19">
        <v>682798.63399999996</v>
      </c>
      <c r="P556" s="19">
        <v>74832.47099999999</v>
      </c>
      <c r="Q556" s="19">
        <v>40796.682999999997</v>
      </c>
      <c r="R556" s="19">
        <v>26502.683000000001</v>
      </c>
      <c r="S556" s="19">
        <v>540666.79700000002</v>
      </c>
      <c r="U556" s="20"/>
      <c r="V556" s="20"/>
      <c r="W556" s="20"/>
      <c r="X556" s="20"/>
      <c r="Y556" s="20"/>
    </row>
    <row r="557" spans="1:25" s="5" customFormat="1" ht="16" customHeight="1">
      <c r="A557" s="8" t="s">
        <v>368</v>
      </c>
      <c r="B557" s="9" t="s">
        <v>37</v>
      </c>
      <c r="C557" s="9" t="s">
        <v>31</v>
      </c>
      <c r="D557" s="9" t="s">
        <v>32</v>
      </c>
      <c r="E557" s="19">
        <v>7233</v>
      </c>
      <c r="F557" s="19">
        <v>173</v>
      </c>
      <c r="G557" s="19">
        <v>317</v>
      </c>
      <c r="H557" s="19">
        <v>1564</v>
      </c>
      <c r="I557" s="19">
        <v>5179</v>
      </c>
      <c r="J557" s="19">
        <v>160078</v>
      </c>
      <c r="K557" s="19">
        <v>9327</v>
      </c>
      <c r="L557" s="19">
        <v>10514</v>
      </c>
      <c r="M557" s="19">
        <v>7239</v>
      </c>
      <c r="N557" s="19">
        <v>132998</v>
      </c>
      <c r="O557" s="19">
        <v>638682.701</v>
      </c>
      <c r="P557" s="19">
        <v>71858.282999999996</v>
      </c>
      <c r="Q557" s="19">
        <v>41145.837</v>
      </c>
      <c r="R557" s="19">
        <v>21765.368999999999</v>
      </c>
      <c r="S557" s="19">
        <v>503913.212</v>
      </c>
      <c r="U557" s="20"/>
      <c r="V557" s="20"/>
      <c r="W557" s="20"/>
      <c r="X557" s="20"/>
      <c r="Y557" s="20"/>
    </row>
    <row r="558" spans="1:25" s="5" customFormat="1" ht="16" customHeight="1">
      <c r="A558" s="8" t="s">
        <v>369</v>
      </c>
      <c r="B558" s="9" t="s">
        <v>144</v>
      </c>
      <c r="C558" s="9" t="s">
        <v>142</v>
      </c>
      <c r="D558" s="9" t="s">
        <v>4</v>
      </c>
      <c r="E558" s="19">
        <v>6862</v>
      </c>
      <c r="F558" s="19">
        <v>176</v>
      </c>
      <c r="G558" s="19">
        <v>316</v>
      </c>
      <c r="H558" s="19">
        <v>2458</v>
      </c>
      <c r="I558" s="19">
        <v>3912</v>
      </c>
      <c r="J558" s="19">
        <v>128241</v>
      </c>
      <c r="K558" s="19">
        <v>7526</v>
      </c>
      <c r="L558" s="19">
        <v>9585</v>
      </c>
      <c r="M558" s="19">
        <v>8970</v>
      </c>
      <c r="N558" s="19">
        <v>102160</v>
      </c>
      <c r="O558" s="19">
        <v>659831.17599999998</v>
      </c>
      <c r="P558" s="19">
        <v>69691.463999999993</v>
      </c>
      <c r="Q558" s="19">
        <v>50169.888999999996</v>
      </c>
      <c r="R558" s="19">
        <v>44625.08</v>
      </c>
      <c r="S558" s="19">
        <v>495344.74300000002</v>
      </c>
      <c r="U558" s="20"/>
      <c r="V558" s="20"/>
      <c r="W558" s="20"/>
      <c r="X558" s="20"/>
      <c r="Y558" s="20"/>
    </row>
    <row r="559" spans="1:25" s="5" customFormat="1" ht="16" customHeight="1">
      <c r="A559" s="8" t="s">
        <v>370</v>
      </c>
      <c r="B559" s="9" t="s">
        <v>371</v>
      </c>
      <c r="C559" s="9" t="s">
        <v>62</v>
      </c>
      <c r="D559" s="9" t="s">
        <v>63</v>
      </c>
      <c r="E559" s="19">
        <v>1776</v>
      </c>
      <c r="F559" s="19">
        <v>63</v>
      </c>
      <c r="G559" s="19">
        <v>101</v>
      </c>
      <c r="H559" s="19">
        <v>485</v>
      </c>
      <c r="I559" s="19">
        <v>1127</v>
      </c>
      <c r="J559" s="19">
        <v>42220</v>
      </c>
      <c r="K559" s="19">
        <v>2563</v>
      </c>
      <c r="L559" s="19">
        <v>4058</v>
      </c>
      <c r="M559" s="19">
        <v>1650</v>
      </c>
      <c r="N559" s="19">
        <v>33949</v>
      </c>
      <c r="O559" s="19">
        <v>226392.99300000002</v>
      </c>
      <c r="P559" s="19">
        <v>27940.951999999997</v>
      </c>
      <c r="Q559" s="19">
        <v>20905.902000000002</v>
      </c>
      <c r="R559" s="19">
        <v>7508.4789999999994</v>
      </c>
      <c r="S559" s="19">
        <v>170037.66</v>
      </c>
      <c r="U559" s="20"/>
      <c r="V559" s="20"/>
      <c r="W559" s="20"/>
      <c r="X559" s="20"/>
      <c r="Y559" s="20"/>
    </row>
    <row r="560" spans="1:25" s="5" customFormat="1" ht="16" customHeight="1">
      <c r="A560" s="8" t="s">
        <v>372</v>
      </c>
      <c r="B560" s="9" t="s">
        <v>159</v>
      </c>
      <c r="C560" s="9" t="s">
        <v>156</v>
      </c>
      <c r="D560" s="9" t="s">
        <v>54</v>
      </c>
      <c r="E560" s="19">
        <v>8138</v>
      </c>
      <c r="F560" s="19">
        <v>267</v>
      </c>
      <c r="G560" s="19">
        <v>427</v>
      </c>
      <c r="H560" s="19">
        <v>1596</v>
      </c>
      <c r="I560" s="19">
        <v>5848</v>
      </c>
      <c r="J560" s="19">
        <v>210879</v>
      </c>
      <c r="K560" s="19">
        <v>13795</v>
      </c>
      <c r="L560" s="19">
        <v>16655</v>
      </c>
      <c r="M560" s="19">
        <v>7102</v>
      </c>
      <c r="N560" s="19">
        <v>173327</v>
      </c>
      <c r="O560" s="19">
        <v>1040540.6910000001</v>
      </c>
      <c r="P560" s="19">
        <v>120342.245</v>
      </c>
      <c r="Q560" s="19">
        <v>80628.082999999999</v>
      </c>
      <c r="R560" s="19">
        <v>30799.452000000001</v>
      </c>
      <c r="S560" s="19">
        <v>808770.91100000008</v>
      </c>
      <c r="U560" s="20"/>
      <c r="V560" s="20"/>
      <c r="W560" s="20"/>
      <c r="X560" s="20"/>
      <c r="Y560" s="20"/>
    </row>
    <row r="561" spans="1:25" s="5" customFormat="1" ht="16" customHeight="1">
      <c r="A561" s="8" t="s">
        <v>373</v>
      </c>
      <c r="B561" s="9" t="s">
        <v>93</v>
      </c>
      <c r="C561" s="9" t="s">
        <v>91</v>
      </c>
      <c r="D561" s="9" t="s">
        <v>32</v>
      </c>
      <c r="E561" s="19">
        <v>3404</v>
      </c>
      <c r="F561" s="19">
        <v>117</v>
      </c>
      <c r="G561" s="19">
        <v>175</v>
      </c>
      <c r="H561" s="19">
        <v>602</v>
      </c>
      <c r="I561" s="19">
        <v>2510</v>
      </c>
      <c r="J561" s="19">
        <v>96594</v>
      </c>
      <c r="K561" s="19">
        <v>5324</v>
      </c>
      <c r="L561" s="19">
        <v>7868</v>
      </c>
      <c r="M561" s="19">
        <v>2740</v>
      </c>
      <c r="N561" s="19">
        <v>80662</v>
      </c>
      <c r="O561" s="19">
        <v>469470.94099999999</v>
      </c>
      <c r="P561" s="19">
        <v>46456.785000000003</v>
      </c>
      <c r="Q561" s="19">
        <v>33989.497000000003</v>
      </c>
      <c r="R561" s="19">
        <v>10135.366</v>
      </c>
      <c r="S561" s="19">
        <v>378889.29300000001</v>
      </c>
      <c r="U561" s="20"/>
      <c r="V561" s="20"/>
      <c r="W561" s="20"/>
      <c r="X561" s="20"/>
      <c r="Y561" s="20"/>
    </row>
    <row r="562" spans="1:25" s="5" customFormat="1" ht="16" customHeight="1">
      <c r="A562" s="8" t="s">
        <v>374</v>
      </c>
      <c r="B562" s="9" t="s">
        <v>9</v>
      </c>
      <c r="C562" s="9" t="s">
        <v>3</v>
      </c>
      <c r="D562" s="9" t="s">
        <v>4</v>
      </c>
      <c r="E562" s="19">
        <v>19101</v>
      </c>
      <c r="F562" s="19">
        <v>606</v>
      </c>
      <c r="G562" s="19">
        <v>791</v>
      </c>
      <c r="H562" s="19">
        <v>6916</v>
      </c>
      <c r="I562" s="19">
        <v>10788</v>
      </c>
      <c r="J562" s="19">
        <v>406645</v>
      </c>
      <c r="K562" s="19">
        <v>28615</v>
      </c>
      <c r="L562" s="19">
        <v>30202</v>
      </c>
      <c r="M562" s="19">
        <v>23316</v>
      </c>
      <c r="N562" s="19">
        <v>324512</v>
      </c>
      <c r="O562" s="19">
        <v>1867937.71</v>
      </c>
      <c r="P562" s="19">
        <v>235168.753</v>
      </c>
      <c r="Q562" s="19">
        <v>121857.84599999999</v>
      </c>
      <c r="R562" s="19">
        <v>114362.13099999999</v>
      </c>
      <c r="S562" s="19">
        <v>1396548.98</v>
      </c>
      <c r="U562" s="20"/>
      <c r="V562" s="20"/>
      <c r="W562" s="20"/>
      <c r="X562" s="20"/>
      <c r="Y562" s="20"/>
    </row>
    <row r="563" spans="1:25" s="5" customFormat="1" ht="16" customHeight="1">
      <c r="A563" s="8" t="s">
        <v>375</v>
      </c>
      <c r="B563" s="9" t="s">
        <v>10</v>
      </c>
      <c r="C563" s="9" t="s">
        <v>3</v>
      </c>
      <c r="D563" s="9" t="s">
        <v>4</v>
      </c>
      <c r="E563" s="19">
        <v>1177</v>
      </c>
      <c r="F563" s="19">
        <v>25</v>
      </c>
      <c r="G563" s="19">
        <v>69</v>
      </c>
      <c r="H563" s="19">
        <v>288</v>
      </c>
      <c r="I563" s="19">
        <v>795</v>
      </c>
      <c r="J563" s="19">
        <v>25283</v>
      </c>
      <c r="K563" s="19">
        <v>1450</v>
      </c>
      <c r="L563" s="19">
        <v>2490</v>
      </c>
      <c r="M563" s="19">
        <v>1013</v>
      </c>
      <c r="N563" s="19">
        <v>20330</v>
      </c>
      <c r="O563" s="19">
        <v>109435.66</v>
      </c>
      <c r="P563" s="19">
        <v>10789.255000000001</v>
      </c>
      <c r="Q563" s="19">
        <v>10686.678</v>
      </c>
      <c r="R563" s="19">
        <v>4131.2069999999994</v>
      </c>
      <c r="S563" s="19">
        <v>83828.51999999999</v>
      </c>
      <c r="U563" s="20"/>
      <c r="V563" s="20"/>
      <c r="W563" s="20"/>
      <c r="X563" s="20"/>
      <c r="Y563" s="20"/>
    </row>
    <row r="564" spans="1:25" s="5" customFormat="1" ht="16" customHeight="1">
      <c r="A564" s="8" t="s">
        <v>376</v>
      </c>
      <c r="B564" s="9" t="s">
        <v>81</v>
      </c>
      <c r="C564" s="9" t="s">
        <v>76</v>
      </c>
      <c r="D564" s="9" t="s">
        <v>32</v>
      </c>
      <c r="E564" s="19">
        <v>2246</v>
      </c>
      <c r="F564" s="19">
        <v>77</v>
      </c>
      <c r="G564" s="19">
        <v>106</v>
      </c>
      <c r="H564" s="19">
        <v>300</v>
      </c>
      <c r="I564" s="19">
        <v>1763</v>
      </c>
      <c r="J564" s="19">
        <v>66844</v>
      </c>
      <c r="K564" s="19">
        <v>3940</v>
      </c>
      <c r="L564" s="19">
        <v>5753</v>
      </c>
      <c r="M564" s="19">
        <v>1500</v>
      </c>
      <c r="N564" s="19">
        <v>55651</v>
      </c>
      <c r="O564" s="19">
        <v>294719.84100000001</v>
      </c>
      <c r="P564" s="19">
        <v>30917.009000000002</v>
      </c>
      <c r="Q564" s="19">
        <v>24746.519</v>
      </c>
      <c r="R564" s="19">
        <v>5355.7239999999993</v>
      </c>
      <c r="S564" s="19">
        <v>233700.58900000001</v>
      </c>
      <c r="U564" s="20"/>
      <c r="V564" s="20"/>
      <c r="W564" s="20"/>
      <c r="X564" s="20"/>
      <c r="Y564" s="20"/>
    </row>
    <row r="565" spans="1:25" s="5" customFormat="1" ht="16" customHeight="1">
      <c r="A565" s="8" t="s">
        <v>377</v>
      </c>
      <c r="B565" s="9" t="s">
        <v>109</v>
      </c>
      <c r="C565" s="9" t="s">
        <v>98</v>
      </c>
      <c r="D565" s="9" t="s">
        <v>1</v>
      </c>
      <c r="E565" s="19">
        <v>4788</v>
      </c>
      <c r="F565" s="19">
        <v>164</v>
      </c>
      <c r="G565" s="19">
        <v>167</v>
      </c>
      <c r="H565" s="19">
        <v>1681</v>
      </c>
      <c r="I565" s="19">
        <v>2776</v>
      </c>
      <c r="J565" s="19">
        <v>105725</v>
      </c>
      <c r="K565" s="19">
        <v>7680</v>
      </c>
      <c r="L565" s="19">
        <v>6766</v>
      </c>
      <c r="M565" s="19">
        <v>5477</v>
      </c>
      <c r="N565" s="19">
        <v>85802</v>
      </c>
      <c r="O565" s="19">
        <v>549136.31700000004</v>
      </c>
      <c r="P565" s="19">
        <v>72641.383999999991</v>
      </c>
      <c r="Q565" s="19">
        <v>26940.491999999998</v>
      </c>
      <c r="R565" s="19">
        <v>29964.163</v>
      </c>
      <c r="S565" s="19">
        <v>419590.27799999999</v>
      </c>
      <c r="U565" s="20"/>
      <c r="V565" s="20"/>
      <c r="W565" s="20"/>
      <c r="X565" s="20"/>
      <c r="Y565" s="20"/>
    </row>
    <row r="566" spans="1:25" s="5" customFormat="1" ht="16" customHeight="1">
      <c r="A566" s="8" t="s">
        <v>378</v>
      </c>
      <c r="B566" s="9" t="s">
        <v>379</v>
      </c>
      <c r="C566" s="9" t="s">
        <v>31</v>
      </c>
      <c r="D566" s="9" t="s">
        <v>32</v>
      </c>
      <c r="E566" s="19">
        <v>2989</v>
      </c>
      <c r="F566" s="19">
        <v>59</v>
      </c>
      <c r="G566" s="19">
        <v>144</v>
      </c>
      <c r="H566" s="19">
        <v>481</v>
      </c>
      <c r="I566" s="19">
        <v>2305</v>
      </c>
      <c r="J566" s="19">
        <v>53602</v>
      </c>
      <c r="K566" s="19">
        <v>3002</v>
      </c>
      <c r="L566" s="19">
        <v>4428</v>
      </c>
      <c r="M566" s="19">
        <v>2298</v>
      </c>
      <c r="N566" s="19">
        <v>43874</v>
      </c>
      <c r="O566" s="19">
        <v>211391.94199999998</v>
      </c>
      <c r="P566" s="19">
        <v>20969.455000000002</v>
      </c>
      <c r="Q566" s="19">
        <v>15285.616000000002</v>
      </c>
      <c r="R566" s="19">
        <v>5641.5970000000007</v>
      </c>
      <c r="S566" s="19">
        <v>169495.27399999998</v>
      </c>
      <c r="U566" s="20"/>
      <c r="V566" s="20"/>
      <c r="W566" s="20"/>
      <c r="X566" s="20"/>
      <c r="Y566" s="20"/>
    </row>
    <row r="567" spans="1:25" s="5" customFormat="1" ht="16" customHeight="1">
      <c r="A567" s="8" t="s">
        <v>380</v>
      </c>
      <c r="B567" s="9" t="s">
        <v>73</v>
      </c>
      <c r="C567" s="9" t="s">
        <v>202</v>
      </c>
      <c r="D567" s="9" t="s">
        <v>68</v>
      </c>
      <c r="E567" s="19">
        <v>4423</v>
      </c>
      <c r="F567" s="19">
        <v>133</v>
      </c>
      <c r="G567" s="19">
        <v>256</v>
      </c>
      <c r="H567" s="19">
        <v>874</v>
      </c>
      <c r="I567" s="19">
        <v>3160</v>
      </c>
      <c r="J567" s="19">
        <v>95448</v>
      </c>
      <c r="K567" s="19">
        <v>5649</v>
      </c>
      <c r="L567" s="19">
        <v>8583</v>
      </c>
      <c r="M567" s="19">
        <v>4308</v>
      </c>
      <c r="N567" s="19">
        <v>76908</v>
      </c>
      <c r="O567" s="19">
        <v>414467.71500000003</v>
      </c>
      <c r="P567" s="19">
        <v>40977.03</v>
      </c>
      <c r="Q567" s="19">
        <v>35547.824000000001</v>
      </c>
      <c r="R567" s="19">
        <v>15105.28</v>
      </c>
      <c r="S567" s="19">
        <v>322837.58100000001</v>
      </c>
      <c r="U567" s="20"/>
      <c r="V567" s="20"/>
      <c r="W567" s="20"/>
      <c r="X567" s="20"/>
      <c r="Y567" s="20"/>
    </row>
    <row r="568" spans="1:25" s="5" customFormat="1" ht="16" customHeight="1">
      <c r="A568" s="8" t="s">
        <v>381</v>
      </c>
      <c r="B568" s="9" t="s">
        <v>104</v>
      </c>
      <c r="C568" s="9" t="s">
        <v>98</v>
      </c>
      <c r="D568" s="9" t="s">
        <v>1</v>
      </c>
      <c r="E568" s="19">
        <v>4100</v>
      </c>
      <c r="F568" s="19">
        <v>146</v>
      </c>
      <c r="G568" s="19">
        <v>176</v>
      </c>
      <c r="H568" s="19">
        <v>1063</v>
      </c>
      <c r="I568" s="19">
        <v>2715</v>
      </c>
      <c r="J568" s="19">
        <v>103223</v>
      </c>
      <c r="K568" s="19">
        <v>7220</v>
      </c>
      <c r="L568" s="19">
        <v>7808</v>
      </c>
      <c r="M568" s="19">
        <v>4617</v>
      </c>
      <c r="N568" s="19">
        <v>83578</v>
      </c>
      <c r="O568" s="19">
        <v>492703.81299999997</v>
      </c>
      <c r="P568" s="19">
        <v>64280.216</v>
      </c>
      <c r="Q568" s="19">
        <v>32625.624000000003</v>
      </c>
      <c r="R568" s="19">
        <v>20451.626</v>
      </c>
      <c r="S568" s="19">
        <v>375346.34699999995</v>
      </c>
      <c r="U568" s="20"/>
      <c r="V568" s="20"/>
      <c r="W568" s="20"/>
      <c r="X568" s="20"/>
      <c r="Y568" s="20"/>
    </row>
    <row r="569" spans="1:25" s="5" customFormat="1" ht="16" customHeight="1">
      <c r="A569" s="8" t="s">
        <v>382</v>
      </c>
      <c r="B569" s="9" t="s">
        <v>94</v>
      </c>
      <c r="C569" s="9" t="s">
        <v>91</v>
      </c>
      <c r="D569" s="9" t="s">
        <v>32</v>
      </c>
      <c r="E569" s="19">
        <v>2653</v>
      </c>
      <c r="F569" s="19">
        <v>65</v>
      </c>
      <c r="G569" s="19">
        <v>130</v>
      </c>
      <c r="H569" s="19">
        <v>493</v>
      </c>
      <c r="I569" s="19">
        <v>1965</v>
      </c>
      <c r="J569" s="19">
        <v>65756</v>
      </c>
      <c r="K569" s="19">
        <v>2961</v>
      </c>
      <c r="L569" s="19">
        <v>5549</v>
      </c>
      <c r="M569" s="19">
        <v>2423</v>
      </c>
      <c r="N569" s="19">
        <v>54823</v>
      </c>
      <c r="O569" s="19">
        <v>299286.11100000003</v>
      </c>
      <c r="P569" s="19">
        <v>24357.677</v>
      </c>
      <c r="Q569" s="19">
        <v>24072.618000000002</v>
      </c>
      <c r="R569" s="19">
        <v>10289.083999999999</v>
      </c>
      <c r="S569" s="19">
        <v>240566.73200000002</v>
      </c>
      <c r="U569" s="20"/>
      <c r="V569" s="20"/>
      <c r="W569" s="20"/>
      <c r="X569" s="20"/>
      <c r="Y569" s="20"/>
    </row>
    <row r="570" spans="1:25" s="5" customFormat="1" ht="16" customHeight="1">
      <c r="A570" s="8" t="s">
        <v>383</v>
      </c>
      <c r="B570" s="9" t="s">
        <v>95</v>
      </c>
      <c r="C570" s="9" t="s">
        <v>91</v>
      </c>
      <c r="D570" s="9" t="s">
        <v>32</v>
      </c>
      <c r="E570" s="19">
        <v>7264</v>
      </c>
      <c r="F570" s="19">
        <v>293</v>
      </c>
      <c r="G570" s="19">
        <v>384</v>
      </c>
      <c r="H570" s="19">
        <v>1485</v>
      </c>
      <c r="I570" s="19">
        <v>5102</v>
      </c>
      <c r="J570" s="19">
        <v>190325</v>
      </c>
      <c r="K570" s="19">
        <v>15764</v>
      </c>
      <c r="L570" s="19">
        <v>16678</v>
      </c>
      <c r="M570" s="19">
        <v>7142</v>
      </c>
      <c r="N570" s="19">
        <v>150741</v>
      </c>
      <c r="O570" s="19">
        <v>842682.049</v>
      </c>
      <c r="P570" s="19">
        <v>123412.575</v>
      </c>
      <c r="Q570" s="19">
        <v>69642.834999999992</v>
      </c>
      <c r="R570" s="19">
        <v>26615.024000000001</v>
      </c>
      <c r="S570" s="19">
        <v>623011.61499999999</v>
      </c>
      <c r="U570" s="20"/>
      <c r="V570" s="20"/>
      <c r="W570" s="20"/>
      <c r="X570" s="20"/>
      <c r="Y570" s="20"/>
    </row>
    <row r="571" spans="1:25" s="5" customFormat="1" ht="16" customHeight="1">
      <c r="A571" s="8" t="s">
        <v>384</v>
      </c>
      <c r="B571" s="9" t="s">
        <v>59</v>
      </c>
      <c r="C571" s="9" t="s">
        <v>53</v>
      </c>
      <c r="D571" s="9" t="s">
        <v>54</v>
      </c>
      <c r="E571" s="19">
        <v>3993</v>
      </c>
      <c r="F571" s="19">
        <v>138</v>
      </c>
      <c r="G571" s="19">
        <v>177</v>
      </c>
      <c r="H571" s="19">
        <v>724</v>
      </c>
      <c r="I571" s="19">
        <v>2954</v>
      </c>
      <c r="J571" s="19">
        <v>95772</v>
      </c>
      <c r="K571" s="19">
        <v>6521</v>
      </c>
      <c r="L571" s="19">
        <v>7155</v>
      </c>
      <c r="M571" s="19">
        <v>3530</v>
      </c>
      <c r="N571" s="19">
        <v>78566</v>
      </c>
      <c r="O571" s="19">
        <v>461668.95900000003</v>
      </c>
      <c r="P571" s="19">
        <v>47961.104000000007</v>
      </c>
      <c r="Q571" s="19">
        <v>34808.144</v>
      </c>
      <c r="R571" s="19">
        <v>16037.279</v>
      </c>
      <c r="S571" s="19">
        <v>362862.43200000003</v>
      </c>
      <c r="U571" s="20"/>
      <c r="V571" s="20"/>
      <c r="W571" s="20"/>
      <c r="X571" s="20"/>
      <c r="Y571" s="20"/>
    </row>
    <row r="572" spans="1:25" s="5" customFormat="1" ht="16" customHeight="1">
      <c r="A572" s="8" t="s">
        <v>385</v>
      </c>
      <c r="B572" s="9" t="s">
        <v>26</v>
      </c>
      <c r="C572" s="9" t="s">
        <v>24</v>
      </c>
      <c r="D572" s="9" t="s">
        <v>14</v>
      </c>
      <c r="E572" s="19">
        <v>2605</v>
      </c>
      <c r="F572" s="19">
        <v>55</v>
      </c>
      <c r="G572" s="19">
        <v>97</v>
      </c>
      <c r="H572" s="19">
        <v>679</v>
      </c>
      <c r="I572" s="19">
        <v>1774</v>
      </c>
      <c r="J572" s="19">
        <v>48468</v>
      </c>
      <c r="K572" s="19">
        <v>2118</v>
      </c>
      <c r="L572" s="19">
        <v>2733</v>
      </c>
      <c r="M572" s="19">
        <v>3598</v>
      </c>
      <c r="N572" s="19">
        <v>40019</v>
      </c>
      <c r="O572" s="19">
        <v>173587.24800000002</v>
      </c>
      <c r="P572" s="19">
        <v>13590.864</v>
      </c>
      <c r="Q572" s="19">
        <v>9062.5190000000002</v>
      </c>
      <c r="R572" s="19">
        <v>10170.126</v>
      </c>
      <c r="S572" s="19">
        <v>140763.739</v>
      </c>
      <c r="U572" s="20"/>
      <c r="V572" s="20"/>
      <c r="W572" s="20"/>
      <c r="X572" s="20"/>
      <c r="Y572" s="20"/>
    </row>
    <row r="573" spans="1:25" s="5" customFormat="1" ht="16" customHeight="1">
      <c r="A573" s="8" t="s">
        <v>386</v>
      </c>
      <c r="B573" s="9" t="s">
        <v>38</v>
      </c>
      <c r="C573" s="9" t="s">
        <v>31</v>
      </c>
      <c r="D573" s="9" t="s">
        <v>32</v>
      </c>
      <c r="E573" s="19">
        <v>2371</v>
      </c>
      <c r="F573" s="19">
        <v>81</v>
      </c>
      <c r="G573" s="19">
        <v>122</v>
      </c>
      <c r="H573" s="19">
        <v>430</v>
      </c>
      <c r="I573" s="19">
        <v>1738</v>
      </c>
      <c r="J573" s="19">
        <v>55037</v>
      </c>
      <c r="K573" s="19">
        <v>4097</v>
      </c>
      <c r="L573" s="19">
        <v>3882</v>
      </c>
      <c r="M573" s="19">
        <v>2087</v>
      </c>
      <c r="N573" s="19">
        <v>44971</v>
      </c>
      <c r="O573" s="19">
        <v>224501.81099999999</v>
      </c>
      <c r="P573" s="19">
        <v>30918.112000000001</v>
      </c>
      <c r="Q573" s="19">
        <v>14041.521000000001</v>
      </c>
      <c r="R573" s="19">
        <v>6967.1769999999997</v>
      </c>
      <c r="S573" s="19">
        <v>172575.00099999999</v>
      </c>
      <c r="U573" s="20"/>
      <c r="V573" s="20"/>
      <c r="W573" s="20"/>
      <c r="X573" s="20"/>
      <c r="Y573" s="20"/>
    </row>
    <row r="574" spans="1:25" s="5" customFormat="1" ht="16" customHeight="1">
      <c r="A574" s="8" t="s">
        <v>387</v>
      </c>
      <c r="B574" s="9" t="s">
        <v>151</v>
      </c>
      <c r="C574" s="9" t="s">
        <v>148</v>
      </c>
      <c r="D574" s="9" t="s">
        <v>63</v>
      </c>
      <c r="E574" s="19">
        <v>5135</v>
      </c>
      <c r="F574" s="19">
        <v>167</v>
      </c>
      <c r="G574" s="19">
        <v>219</v>
      </c>
      <c r="H574" s="19">
        <v>1135</v>
      </c>
      <c r="I574" s="19">
        <v>3614</v>
      </c>
      <c r="J574" s="19">
        <v>143572</v>
      </c>
      <c r="K574" s="19">
        <v>7163</v>
      </c>
      <c r="L574" s="19">
        <v>9148</v>
      </c>
      <c r="M574" s="19">
        <v>5049</v>
      </c>
      <c r="N574" s="19">
        <v>122212</v>
      </c>
      <c r="O574" s="19">
        <v>714275.897</v>
      </c>
      <c r="P574" s="19">
        <v>66443.804999999993</v>
      </c>
      <c r="Q574" s="19">
        <v>40181.675999999999</v>
      </c>
      <c r="R574" s="19">
        <v>22557.214</v>
      </c>
      <c r="S574" s="19">
        <v>585093.20200000005</v>
      </c>
      <c r="U574" s="20"/>
      <c r="V574" s="20"/>
      <c r="W574" s="20"/>
      <c r="X574" s="20"/>
      <c r="Y574" s="20"/>
    </row>
    <row r="575" spans="1:25" s="5" customFormat="1" ht="16" customHeight="1">
      <c r="A575" s="8" t="s">
        <v>388</v>
      </c>
      <c r="B575" s="9" t="s">
        <v>39</v>
      </c>
      <c r="C575" s="9" t="s">
        <v>31</v>
      </c>
      <c r="D575" s="9" t="s">
        <v>32</v>
      </c>
      <c r="E575" s="19">
        <v>2484</v>
      </c>
      <c r="F575" s="19">
        <v>69</v>
      </c>
      <c r="G575" s="19">
        <v>114</v>
      </c>
      <c r="H575" s="19">
        <v>431</v>
      </c>
      <c r="I575" s="19">
        <v>1870</v>
      </c>
      <c r="J575" s="19">
        <v>54424</v>
      </c>
      <c r="K575" s="19">
        <v>2456</v>
      </c>
      <c r="L575" s="19">
        <v>4283</v>
      </c>
      <c r="M575" s="19">
        <v>2180</v>
      </c>
      <c r="N575" s="19">
        <v>45505</v>
      </c>
      <c r="O575" s="19">
        <v>223355.038</v>
      </c>
      <c r="P575" s="19">
        <v>18806.718999999997</v>
      </c>
      <c r="Q575" s="19">
        <v>14267.902</v>
      </c>
      <c r="R575" s="19">
        <v>7542.4549999999999</v>
      </c>
      <c r="S575" s="19">
        <v>182737.962</v>
      </c>
      <c r="U575" s="20"/>
      <c r="V575" s="20"/>
      <c r="W575" s="20"/>
      <c r="X575" s="20"/>
      <c r="Y575" s="20"/>
    </row>
    <row r="576" spans="1:25" s="5" customFormat="1" ht="16" customHeight="1">
      <c r="A576" s="8" t="s">
        <v>389</v>
      </c>
      <c r="B576" s="9" t="s">
        <v>6</v>
      </c>
      <c r="C576" s="9" t="s">
        <v>3</v>
      </c>
      <c r="D576" s="9" t="s">
        <v>4</v>
      </c>
      <c r="E576" s="19">
        <v>1467</v>
      </c>
      <c r="F576" s="19">
        <v>47</v>
      </c>
      <c r="G576" s="19">
        <v>77</v>
      </c>
      <c r="H576" s="19">
        <v>372</v>
      </c>
      <c r="I576" s="19">
        <v>971</v>
      </c>
      <c r="J576" s="19">
        <v>34002</v>
      </c>
      <c r="K576" s="19">
        <v>1999</v>
      </c>
      <c r="L576" s="19">
        <v>2534</v>
      </c>
      <c r="M576" s="19">
        <v>1932</v>
      </c>
      <c r="N576" s="19">
        <v>27537</v>
      </c>
      <c r="O576" s="19">
        <v>121070.826</v>
      </c>
      <c r="P576" s="19">
        <v>15344.147000000001</v>
      </c>
      <c r="Q576" s="19">
        <v>7154.0839999999998</v>
      </c>
      <c r="R576" s="19">
        <v>5057.277</v>
      </c>
      <c r="S576" s="19">
        <v>93515.317999999999</v>
      </c>
      <c r="U576" s="20"/>
      <c r="V576" s="20"/>
      <c r="W576" s="20"/>
      <c r="X576" s="20"/>
      <c r="Y576" s="20"/>
    </row>
    <row r="577" spans="1:25" s="5" customFormat="1" ht="16" customHeight="1">
      <c r="A577" s="8" t="s">
        <v>390</v>
      </c>
      <c r="B577" s="9" t="s">
        <v>7</v>
      </c>
      <c r="C577" s="9" t="s">
        <v>3</v>
      </c>
      <c r="D577" s="9" t="s">
        <v>4</v>
      </c>
      <c r="E577" s="19">
        <v>3683</v>
      </c>
      <c r="F577" s="19">
        <v>124</v>
      </c>
      <c r="G577" s="19">
        <v>197</v>
      </c>
      <c r="H577" s="19">
        <v>895</v>
      </c>
      <c r="I577" s="19">
        <v>2467</v>
      </c>
      <c r="J577" s="19">
        <v>88027</v>
      </c>
      <c r="K577" s="19">
        <v>6702</v>
      </c>
      <c r="L577" s="19">
        <v>6603</v>
      </c>
      <c r="M577" s="19">
        <v>3699</v>
      </c>
      <c r="N577" s="19">
        <v>71023</v>
      </c>
      <c r="O577" s="19">
        <v>369525.74100000004</v>
      </c>
      <c r="P577" s="19">
        <v>50647.403999999995</v>
      </c>
      <c r="Q577" s="19">
        <v>25633.95</v>
      </c>
      <c r="R577" s="19">
        <v>14025.366</v>
      </c>
      <c r="S577" s="19">
        <v>279219.02100000001</v>
      </c>
      <c r="U577" s="20"/>
      <c r="V577" s="20"/>
      <c r="W577" s="20"/>
      <c r="X577" s="20"/>
      <c r="Y577" s="20"/>
    </row>
    <row r="578" spans="1:25" s="5" customFormat="1" ht="16" customHeight="1">
      <c r="A578" s="8" t="s">
        <v>391</v>
      </c>
      <c r="B578" s="9" t="s">
        <v>119</v>
      </c>
      <c r="C578" s="9" t="s">
        <v>113</v>
      </c>
      <c r="D578" s="9" t="s">
        <v>4</v>
      </c>
      <c r="E578" s="19">
        <v>3390</v>
      </c>
      <c r="F578" s="19">
        <v>101</v>
      </c>
      <c r="G578" s="19">
        <v>157</v>
      </c>
      <c r="H578" s="19">
        <v>1044</v>
      </c>
      <c r="I578" s="19">
        <v>2088</v>
      </c>
      <c r="J578" s="19">
        <v>87164</v>
      </c>
      <c r="K578" s="19">
        <v>4533</v>
      </c>
      <c r="L578" s="19">
        <v>7109</v>
      </c>
      <c r="M578" s="19">
        <v>4093</v>
      </c>
      <c r="N578" s="19">
        <v>71429</v>
      </c>
      <c r="O578" s="19">
        <v>382200.68799999997</v>
      </c>
      <c r="P578" s="19">
        <v>32750.761000000002</v>
      </c>
      <c r="Q578" s="19">
        <v>28941.834000000003</v>
      </c>
      <c r="R578" s="19">
        <v>18764.808000000001</v>
      </c>
      <c r="S578" s="19">
        <v>301743.28499999997</v>
      </c>
      <c r="U578" s="20"/>
      <c r="V578" s="20"/>
      <c r="W578" s="20"/>
      <c r="X578" s="20"/>
      <c r="Y578" s="20"/>
    </row>
    <row r="579" spans="1:25" s="5" customFormat="1" ht="16" customHeight="1">
      <c r="A579" s="8" t="s">
        <v>392</v>
      </c>
      <c r="B579" s="9" t="s">
        <v>393</v>
      </c>
      <c r="C579" s="9" t="s">
        <v>62</v>
      </c>
      <c r="D579" s="9" t="s">
        <v>63</v>
      </c>
      <c r="E579" s="19">
        <v>8735</v>
      </c>
      <c r="F579" s="19">
        <v>230</v>
      </c>
      <c r="G579" s="19">
        <v>373</v>
      </c>
      <c r="H579" s="19">
        <v>3165</v>
      </c>
      <c r="I579" s="19">
        <v>4967</v>
      </c>
      <c r="J579" s="19">
        <v>189685</v>
      </c>
      <c r="K579" s="19">
        <v>9726</v>
      </c>
      <c r="L579" s="19">
        <v>14404</v>
      </c>
      <c r="M579" s="19">
        <v>12034</v>
      </c>
      <c r="N579" s="19">
        <v>153521</v>
      </c>
      <c r="O579" s="19">
        <v>910964.37199999997</v>
      </c>
      <c r="P579" s="19">
        <v>84359.31</v>
      </c>
      <c r="Q579" s="19">
        <v>62281.019</v>
      </c>
      <c r="R579" s="19">
        <v>52072.74</v>
      </c>
      <c r="S579" s="19">
        <v>712251.30300000007</v>
      </c>
      <c r="U579" s="20"/>
      <c r="V579" s="20"/>
      <c r="W579" s="20"/>
      <c r="X579" s="20"/>
      <c r="Y579" s="20"/>
    </row>
    <row r="580" spans="1:25" s="5" customFormat="1" ht="16" customHeight="1">
      <c r="A580" s="8" t="s">
        <v>394</v>
      </c>
      <c r="B580" s="9" t="s">
        <v>160</v>
      </c>
      <c r="C580" s="9" t="s">
        <v>156</v>
      </c>
      <c r="D580" s="9" t="s">
        <v>54</v>
      </c>
      <c r="E580" s="19">
        <v>1628</v>
      </c>
      <c r="F580" s="19">
        <v>49</v>
      </c>
      <c r="G580" s="19">
        <v>100</v>
      </c>
      <c r="H580" s="19">
        <v>346</v>
      </c>
      <c r="I580" s="19">
        <v>1133</v>
      </c>
      <c r="J580" s="19">
        <v>44998</v>
      </c>
      <c r="K580" s="19">
        <v>2220</v>
      </c>
      <c r="L580" s="19">
        <v>3681</v>
      </c>
      <c r="M580" s="19">
        <v>1811</v>
      </c>
      <c r="N580" s="19">
        <v>37286</v>
      </c>
      <c r="O580" s="19">
        <v>196285.09499999997</v>
      </c>
      <c r="P580" s="19">
        <v>19886.162</v>
      </c>
      <c r="Q580" s="19">
        <v>15032.605</v>
      </c>
      <c r="R580" s="19">
        <v>6408.58</v>
      </c>
      <c r="S580" s="19">
        <v>154957.74799999999</v>
      </c>
      <c r="U580" s="20"/>
      <c r="V580" s="20"/>
      <c r="W580" s="20"/>
      <c r="X580" s="20"/>
      <c r="Y580" s="20"/>
    </row>
    <row r="581" spans="1:25" s="5" customFormat="1" ht="16" customHeight="1">
      <c r="A581" s="8" t="s">
        <v>395</v>
      </c>
      <c r="B581" s="9" t="s">
        <v>27</v>
      </c>
      <c r="C581" s="9" t="s">
        <v>24</v>
      </c>
      <c r="D581" s="9" t="s">
        <v>14</v>
      </c>
      <c r="E581" s="19">
        <v>3027</v>
      </c>
      <c r="F581" s="19">
        <v>86</v>
      </c>
      <c r="G581" s="19">
        <v>177</v>
      </c>
      <c r="H581" s="19">
        <v>828</v>
      </c>
      <c r="I581" s="19">
        <v>1936</v>
      </c>
      <c r="J581" s="19">
        <v>64931</v>
      </c>
      <c r="K581" s="19">
        <v>3017</v>
      </c>
      <c r="L581" s="19">
        <v>6818</v>
      </c>
      <c r="M581" s="19">
        <v>3665</v>
      </c>
      <c r="N581" s="19">
        <v>51431</v>
      </c>
      <c r="O581" s="19">
        <v>261559.731</v>
      </c>
      <c r="P581" s="19">
        <v>20137.804</v>
      </c>
      <c r="Q581" s="19">
        <v>28539.580999999998</v>
      </c>
      <c r="R581" s="19">
        <v>13068.762999999999</v>
      </c>
      <c r="S581" s="19">
        <v>199813.58299999998</v>
      </c>
      <c r="U581" s="20"/>
      <c r="V581" s="20"/>
      <c r="W581" s="20"/>
      <c r="X581" s="20"/>
      <c r="Y581" s="20"/>
    </row>
    <row r="582" spans="1:25" s="5" customFormat="1" ht="16" customHeight="1">
      <c r="A582" s="8" t="s">
        <v>396</v>
      </c>
      <c r="B582" s="9" t="s">
        <v>96</v>
      </c>
      <c r="C582" s="9" t="s">
        <v>91</v>
      </c>
      <c r="D582" s="9" t="s">
        <v>32</v>
      </c>
      <c r="E582" s="19">
        <v>1788</v>
      </c>
      <c r="F582" s="19">
        <v>49</v>
      </c>
      <c r="G582" s="19">
        <v>92</v>
      </c>
      <c r="H582" s="19">
        <v>407</v>
      </c>
      <c r="I582" s="19">
        <v>1240</v>
      </c>
      <c r="J582" s="19">
        <v>54088</v>
      </c>
      <c r="K582" s="19">
        <v>2961</v>
      </c>
      <c r="L582" s="19">
        <v>4668</v>
      </c>
      <c r="M582" s="19">
        <v>2530</v>
      </c>
      <c r="N582" s="19">
        <v>43929</v>
      </c>
      <c r="O582" s="19">
        <v>226174.57800000001</v>
      </c>
      <c r="P582" s="19">
        <v>20950.554</v>
      </c>
      <c r="Q582" s="19">
        <v>18145.796000000002</v>
      </c>
      <c r="R582" s="19">
        <v>7497.326</v>
      </c>
      <c r="S582" s="19">
        <v>179580.902</v>
      </c>
      <c r="U582" s="20"/>
      <c r="V582" s="20"/>
      <c r="W582" s="20"/>
      <c r="X582" s="20"/>
      <c r="Y582" s="20"/>
    </row>
    <row r="583" spans="1:25" s="5" customFormat="1" ht="16" customHeight="1">
      <c r="A583" s="8" t="s">
        <v>397</v>
      </c>
      <c r="B583" s="9" t="s">
        <v>50</v>
      </c>
      <c r="C583" s="9" t="s">
        <v>46</v>
      </c>
      <c r="D583" s="9" t="s">
        <v>14</v>
      </c>
      <c r="E583" s="19">
        <v>19814</v>
      </c>
      <c r="F583" s="19">
        <v>687</v>
      </c>
      <c r="G583" s="19">
        <v>756</v>
      </c>
      <c r="H583" s="19">
        <v>8034</v>
      </c>
      <c r="I583" s="19">
        <v>10337</v>
      </c>
      <c r="J583" s="19">
        <v>411852</v>
      </c>
      <c r="K583" s="19">
        <v>29360</v>
      </c>
      <c r="L583" s="19">
        <v>27088</v>
      </c>
      <c r="M583" s="19">
        <v>29347</v>
      </c>
      <c r="N583" s="19">
        <v>326057</v>
      </c>
      <c r="O583" s="19">
        <v>1975456.656</v>
      </c>
      <c r="P583" s="19">
        <v>242923.74800000002</v>
      </c>
      <c r="Q583" s="19">
        <v>113241.322</v>
      </c>
      <c r="R583" s="19">
        <v>141837.511</v>
      </c>
      <c r="S583" s="19">
        <v>1477454.075</v>
      </c>
      <c r="U583" s="20"/>
      <c r="V583" s="20"/>
      <c r="W583" s="20"/>
      <c r="X583" s="20"/>
      <c r="Y583" s="20"/>
    </row>
    <row r="584" spans="1:25" s="5" customFormat="1" ht="16" customHeight="1">
      <c r="A584" s="8" t="s">
        <v>398</v>
      </c>
      <c r="B584" s="9" t="s">
        <v>399</v>
      </c>
      <c r="C584" s="9" t="s">
        <v>24</v>
      </c>
      <c r="D584" s="9" t="s">
        <v>14</v>
      </c>
      <c r="E584" s="19">
        <v>4432</v>
      </c>
      <c r="F584" s="19">
        <v>95</v>
      </c>
      <c r="G584" s="19">
        <v>171</v>
      </c>
      <c r="H584" s="19">
        <v>1435</v>
      </c>
      <c r="I584" s="19">
        <v>2731</v>
      </c>
      <c r="J584" s="19">
        <v>83752</v>
      </c>
      <c r="K584" s="19">
        <v>4357</v>
      </c>
      <c r="L584" s="19">
        <v>5729</v>
      </c>
      <c r="M584" s="19">
        <v>6821</v>
      </c>
      <c r="N584" s="19">
        <v>66845</v>
      </c>
      <c r="O584" s="19">
        <v>313287.29700000002</v>
      </c>
      <c r="P584" s="19">
        <v>27498.727999999999</v>
      </c>
      <c r="Q584" s="19">
        <v>21448.887000000002</v>
      </c>
      <c r="R584" s="19">
        <v>20038.089</v>
      </c>
      <c r="S584" s="19">
        <v>244301.59299999999</v>
      </c>
      <c r="U584" s="20"/>
      <c r="V584" s="20"/>
      <c r="W584" s="20"/>
      <c r="X584" s="20"/>
      <c r="Y584" s="20"/>
    </row>
    <row r="585" spans="1:25" s="5" customFormat="1" ht="16" customHeight="1">
      <c r="A585" s="8" t="s">
        <v>400</v>
      </c>
      <c r="B585" s="9" t="s">
        <v>60</v>
      </c>
      <c r="C585" s="9" t="s">
        <v>53</v>
      </c>
      <c r="D585" s="9" t="s">
        <v>54</v>
      </c>
      <c r="E585" s="19">
        <v>20023</v>
      </c>
      <c r="F585" s="19">
        <v>616</v>
      </c>
      <c r="G585" s="19">
        <v>810</v>
      </c>
      <c r="H585" s="19">
        <v>6646</v>
      </c>
      <c r="I585" s="19">
        <v>11951</v>
      </c>
      <c r="J585" s="19">
        <v>442908</v>
      </c>
      <c r="K585" s="19">
        <v>28056</v>
      </c>
      <c r="L585" s="19">
        <v>31008</v>
      </c>
      <c r="M585" s="19">
        <v>25587</v>
      </c>
      <c r="N585" s="19">
        <v>358257</v>
      </c>
      <c r="O585" s="19">
        <v>2242959.088</v>
      </c>
      <c r="P585" s="19">
        <v>240296.07299999997</v>
      </c>
      <c r="Q585" s="19">
        <v>139797.09700000001</v>
      </c>
      <c r="R585" s="19">
        <v>126753.49299999999</v>
      </c>
      <c r="S585" s="19">
        <v>1736112.425</v>
      </c>
      <c r="U585" s="20"/>
      <c r="V585" s="20"/>
      <c r="W585" s="20"/>
      <c r="X585" s="20"/>
      <c r="Y585" s="20"/>
    </row>
    <row r="586" spans="1:25" s="5" customFormat="1" ht="16" customHeight="1">
      <c r="A586" s="8" t="s">
        <v>401</v>
      </c>
      <c r="B586" s="9" t="s">
        <v>145</v>
      </c>
      <c r="C586" s="9" t="s">
        <v>142</v>
      </c>
      <c r="D586" s="9" t="s">
        <v>4</v>
      </c>
      <c r="E586" s="19">
        <v>6917</v>
      </c>
      <c r="F586" s="19">
        <v>254</v>
      </c>
      <c r="G586" s="19">
        <v>276</v>
      </c>
      <c r="H586" s="19">
        <v>2609</v>
      </c>
      <c r="I586" s="19">
        <v>3778</v>
      </c>
      <c r="J586" s="19">
        <v>136980</v>
      </c>
      <c r="K586" s="19">
        <v>10514</v>
      </c>
      <c r="L586" s="19">
        <v>10447</v>
      </c>
      <c r="M586" s="19">
        <v>9754</v>
      </c>
      <c r="N586" s="19">
        <v>106265</v>
      </c>
      <c r="O586" s="19">
        <v>633807.25</v>
      </c>
      <c r="P586" s="19">
        <v>82021.463000000003</v>
      </c>
      <c r="Q586" s="19">
        <v>45172.968000000001</v>
      </c>
      <c r="R586" s="19">
        <v>41840.017</v>
      </c>
      <c r="S586" s="19">
        <v>464772.80200000003</v>
      </c>
      <c r="U586" s="20"/>
      <c r="V586" s="20"/>
      <c r="W586" s="20"/>
      <c r="X586" s="20"/>
      <c r="Y586" s="20"/>
    </row>
    <row r="587" spans="1:25" s="5" customFormat="1" ht="16" customHeight="1">
      <c r="A587" s="8" t="s">
        <v>402</v>
      </c>
      <c r="B587" s="9" t="s">
        <v>110</v>
      </c>
      <c r="C587" s="9" t="s">
        <v>98</v>
      </c>
      <c r="D587" s="9" t="s">
        <v>1</v>
      </c>
      <c r="E587" s="19">
        <v>6988</v>
      </c>
      <c r="F587" s="19">
        <v>205</v>
      </c>
      <c r="G587" s="19">
        <v>261</v>
      </c>
      <c r="H587" s="19">
        <v>2746</v>
      </c>
      <c r="I587" s="19">
        <v>3776</v>
      </c>
      <c r="J587" s="19">
        <v>143063</v>
      </c>
      <c r="K587" s="19">
        <v>7799</v>
      </c>
      <c r="L587" s="19">
        <v>9999</v>
      </c>
      <c r="M587" s="19">
        <v>8786</v>
      </c>
      <c r="N587" s="19">
        <v>116479</v>
      </c>
      <c r="O587" s="19">
        <v>707022.57400000002</v>
      </c>
      <c r="P587" s="19">
        <v>72957.726999999999</v>
      </c>
      <c r="Q587" s="19">
        <v>41710.159</v>
      </c>
      <c r="R587" s="19">
        <v>46727.123</v>
      </c>
      <c r="S587" s="19">
        <v>545627.56499999994</v>
      </c>
      <c r="U587" s="20"/>
      <c r="V587" s="20"/>
      <c r="W587" s="20"/>
      <c r="X587" s="20"/>
      <c r="Y587" s="20"/>
    </row>
    <row r="588" spans="1:25" s="5" customFormat="1" ht="16" customHeight="1">
      <c r="A588" s="8" t="s">
        <v>403</v>
      </c>
      <c r="B588" s="9" t="s">
        <v>51</v>
      </c>
      <c r="C588" s="9" t="s">
        <v>46</v>
      </c>
      <c r="D588" s="9" t="s">
        <v>14</v>
      </c>
      <c r="E588" s="19">
        <v>5251</v>
      </c>
      <c r="F588" s="19">
        <v>145</v>
      </c>
      <c r="G588" s="19">
        <v>215</v>
      </c>
      <c r="H588" s="19">
        <v>1683</v>
      </c>
      <c r="I588" s="19">
        <v>3208</v>
      </c>
      <c r="J588" s="19">
        <v>116051</v>
      </c>
      <c r="K588" s="19">
        <v>6167</v>
      </c>
      <c r="L588" s="19">
        <v>10299</v>
      </c>
      <c r="M588" s="19">
        <v>7869</v>
      </c>
      <c r="N588" s="19">
        <v>91716</v>
      </c>
      <c r="O588" s="19">
        <v>504729.75699999998</v>
      </c>
      <c r="P588" s="19">
        <v>51660.788</v>
      </c>
      <c r="Q588" s="19">
        <v>43602.392999999996</v>
      </c>
      <c r="R588" s="19">
        <v>29908.709000000003</v>
      </c>
      <c r="S588" s="19">
        <v>379557.86699999997</v>
      </c>
      <c r="U588" s="20"/>
      <c r="V588" s="20"/>
      <c r="W588" s="20"/>
      <c r="X588" s="20"/>
      <c r="Y588" s="20"/>
    </row>
    <row r="589" spans="1:25" s="5" customFormat="1" ht="16" customHeight="1">
      <c r="A589" s="8" t="s">
        <v>404</v>
      </c>
      <c r="B589" s="9" t="s">
        <v>152</v>
      </c>
      <c r="C589" s="9" t="s">
        <v>148</v>
      </c>
      <c r="D589" s="9" t="s">
        <v>63</v>
      </c>
      <c r="E589" s="19">
        <v>1321</v>
      </c>
      <c r="F589" s="19">
        <v>27</v>
      </c>
      <c r="G589" s="19">
        <v>64</v>
      </c>
      <c r="H589" s="19">
        <v>312</v>
      </c>
      <c r="I589" s="19">
        <v>918</v>
      </c>
      <c r="J589" s="19">
        <v>37071</v>
      </c>
      <c r="K589" s="19">
        <v>1257</v>
      </c>
      <c r="L589" s="19">
        <v>2266</v>
      </c>
      <c r="M589" s="19">
        <v>1444</v>
      </c>
      <c r="N589" s="19">
        <v>32104</v>
      </c>
      <c r="O589" s="19">
        <v>166418.33100000001</v>
      </c>
      <c r="P589" s="19">
        <v>8406.6280000000006</v>
      </c>
      <c r="Q589" s="19">
        <v>8650.4359999999997</v>
      </c>
      <c r="R589" s="19">
        <v>6730.7440000000006</v>
      </c>
      <c r="S589" s="19">
        <v>142630.52299999999</v>
      </c>
      <c r="U589" s="20"/>
      <c r="V589" s="20"/>
      <c r="W589" s="20"/>
      <c r="X589" s="20"/>
      <c r="Y589" s="20"/>
    </row>
    <row r="590" spans="1:25" s="5" customFormat="1" ht="16" customHeight="1">
      <c r="A590" s="8" t="s">
        <v>405</v>
      </c>
      <c r="B590" s="9" t="s">
        <v>11</v>
      </c>
      <c r="C590" s="9" t="s">
        <v>3</v>
      </c>
      <c r="D590" s="9" t="s">
        <v>4</v>
      </c>
      <c r="E590" s="19">
        <v>1943</v>
      </c>
      <c r="F590" s="19">
        <v>90</v>
      </c>
      <c r="G590" s="19">
        <v>90</v>
      </c>
      <c r="H590" s="19">
        <v>547</v>
      </c>
      <c r="I590" s="19">
        <v>1216</v>
      </c>
      <c r="J590" s="19">
        <v>41652</v>
      </c>
      <c r="K590" s="19">
        <v>4893</v>
      </c>
      <c r="L590" s="19">
        <v>2195</v>
      </c>
      <c r="M590" s="19">
        <v>2211</v>
      </c>
      <c r="N590" s="19">
        <v>32353</v>
      </c>
      <c r="O590" s="19">
        <v>177302.217</v>
      </c>
      <c r="P590" s="19">
        <v>36365.241999999998</v>
      </c>
      <c r="Q590" s="19">
        <v>7761.2579999999998</v>
      </c>
      <c r="R590" s="19">
        <v>8882.4220000000005</v>
      </c>
      <c r="S590" s="19">
        <v>124293.295</v>
      </c>
      <c r="U590" s="20"/>
      <c r="V590" s="20"/>
      <c r="W590" s="20"/>
      <c r="X590" s="20"/>
      <c r="Y590" s="20"/>
    </row>
    <row r="591" spans="1:25" s="5" customFormat="1" ht="16" customHeight="1">
      <c r="A591" s="8" t="s">
        <v>406</v>
      </c>
      <c r="B591" s="9" t="s">
        <v>40</v>
      </c>
      <c r="C591" s="9" t="s">
        <v>31</v>
      </c>
      <c r="D591" s="9" t="s">
        <v>32</v>
      </c>
      <c r="E591" s="19">
        <v>3771</v>
      </c>
      <c r="F591" s="19">
        <v>117</v>
      </c>
      <c r="G591" s="19">
        <v>194</v>
      </c>
      <c r="H591" s="19">
        <v>757</v>
      </c>
      <c r="I591" s="19">
        <v>2703</v>
      </c>
      <c r="J591" s="19">
        <v>82686</v>
      </c>
      <c r="K591" s="19">
        <v>4156</v>
      </c>
      <c r="L591" s="19">
        <v>7370</v>
      </c>
      <c r="M591" s="19">
        <v>3803</v>
      </c>
      <c r="N591" s="19">
        <v>67357</v>
      </c>
      <c r="O591" s="19">
        <v>348247.68099999998</v>
      </c>
      <c r="P591" s="19">
        <v>32853.771999999997</v>
      </c>
      <c r="Q591" s="19">
        <v>26821.776000000002</v>
      </c>
      <c r="R591" s="19">
        <v>12313.912</v>
      </c>
      <c r="S591" s="19">
        <v>276258.22100000002</v>
      </c>
      <c r="U591" s="20"/>
      <c r="V591" s="20"/>
      <c r="W591" s="20"/>
      <c r="X591" s="20"/>
      <c r="Y591" s="20"/>
    </row>
    <row r="592" spans="1:25" s="5" customFormat="1" ht="16" customHeight="1">
      <c r="A592" s="8" t="s">
        <v>407</v>
      </c>
      <c r="B592" s="9" t="s">
        <v>408</v>
      </c>
      <c r="C592" s="9" t="s">
        <v>98</v>
      </c>
      <c r="D592" s="9" t="s">
        <v>1</v>
      </c>
      <c r="E592" s="19">
        <v>14865</v>
      </c>
      <c r="F592" s="19">
        <v>481</v>
      </c>
      <c r="G592" s="19">
        <v>529</v>
      </c>
      <c r="H592" s="19">
        <v>5797</v>
      </c>
      <c r="I592" s="19">
        <v>8058</v>
      </c>
      <c r="J592" s="19">
        <v>292065</v>
      </c>
      <c r="K592" s="19">
        <v>20924</v>
      </c>
      <c r="L592" s="19">
        <v>22491</v>
      </c>
      <c r="M592" s="19">
        <v>20509</v>
      </c>
      <c r="N592" s="19">
        <v>228141</v>
      </c>
      <c r="O592" s="19">
        <v>1524357.9649999999</v>
      </c>
      <c r="P592" s="19">
        <v>191334.61499999999</v>
      </c>
      <c r="Q592" s="19">
        <v>97982.651000000013</v>
      </c>
      <c r="R592" s="19">
        <v>112678.765</v>
      </c>
      <c r="S592" s="19">
        <v>1122361.9339999999</v>
      </c>
      <c r="U592" s="20"/>
      <c r="V592" s="20"/>
      <c r="W592" s="20"/>
      <c r="X592" s="20"/>
      <c r="Y592" s="20"/>
    </row>
    <row r="593" spans="1:25" s="5" customFormat="1" ht="16" customHeight="1">
      <c r="A593" s="8" t="s">
        <v>409</v>
      </c>
      <c r="B593" s="9" t="s">
        <v>8</v>
      </c>
      <c r="C593" s="9" t="s">
        <v>3</v>
      </c>
      <c r="D593" s="9" t="s">
        <v>4</v>
      </c>
      <c r="E593" s="19">
        <v>2140</v>
      </c>
      <c r="F593" s="19">
        <v>71</v>
      </c>
      <c r="G593" s="19">
        <v>114</v>
      </c>
      <c r="H593" s="19">
        <v>501</v>
      </c>
      <c r="I593" s="19">
        <v>1454</v>
      </c>
      <c r="J593" s="19">
        <v>51934</v>
      </c>
      <c r="K593" s="19">
        <v>3591</v>
      </c>
      <c r="L593" s="19">
        <v>4062</v>
      </c>
      <c r="M593" s="19">
        <v>2363</v>
      </c>
      <c r="N593" s="19">
        <v>41918</v>
      </c>
      <c r="O593" s="19">
        <v>197101.59600000002</v>
      </c>
      <c r="P593" s="19">
        <v>23457.862999999998</v>
      </c>
      <c r="Q593" s="19">
        <v>14700.983</v>
      </c>
      <c r="R593" s="19">
        <v>7991.5150000000003</v>
      </c>
      <c r="S593" s="19">
        <v>150951.23499999999</v>
      </c>
      <c r="U593" s="20"/>
      <c r="V593" s="20"/>
      <c r="W593" s="20"/>
      <c r="X593" s="20"/>
      <c r="Y593" s="20"/>
    </row>
    <row r="594" spans="1:25" s="5" customFormat="1" ht="16" customHeight="1">
      <c r="A594" s="8" t="s">
        <v>410</v>
      </c>
      <c r="B594" s="9" t="s">
        <v>41</v>
      </c>
      <c r="C594" s="9" t="s">
        <v>31</v>
      </c>
      <c r="D594" s="9" t="s">
        <v>32</v>
      </c>
      <c r="E594" s="19">
        <v>1913</v>
      </c>
      <c r="F594" s="19">
        <v>67</v>
      </c>
      <c r="G594" s="19">
        <v>104</v>
      </c>
      <c r="H594" s="19">
        <v>237</v>
      </c>
      <c r="I594" s="19">
        <v>1505</v>
      </c>
      <c r="J594" s="19">
        <v>42267</v>
      </c>
      <c r="K594" s="19">
        <v>3052</v>
      </c>
      <c r="L594" s="19">
        <v>2759</v>
      </c>
      <c r="M594" s="19">
        <v>1081</v>
      </c>
      <c r="N594" s="19">
        <v>35375</v>
      </c>
      <c r="O594" s="19">
        <v>186007.72899999999</v>
      </c>
      <c r="P594" s="19">
        <v>28882.103999999999</v>
      </c>
      <c r="Q594" s="19">
        <v>10551.206</v>
      </c>
      <c r="R594" s="19">
        <v>3243.85</v>
      </c>
      <c r="S594" s="19">
        <v>143330.56899999999</v>
      </c>
      <c r="U594" s="20"/>
      <c r="V594" s="20"/>
      <c r="W594" s="20"/>
      <c r="X594" s="20"/>
      <c r="Y594" s="20"/>
    </row>
    <row r="595" spans="1:25" s="5" customFormat="1" ht="16" customHeight="1">
      <c r="A595" s="8" t="s">
        <v>411</v>
      </c>
      <c r="B595" s="9" t="s">
        <v>105</v>
      </c>
      <c r="C595" s="9" t="s">
        <v>98</v>
      </c>
      <c r="D595" s="9" t="s">
        <v>1</v>
      </c>
      <c r="E595" s="19">
        <v>2504</v>
      </c>
      <c r="F595" s="19">
        <v>64</v>
      </c>
      <c r="G595" s="19">
        <v>93</v>
      </c>
      <c r="H595" s="19">
        <v>652</v>
      </c>
      <c r="I595" s="19">
        <v>1695</v>
      </c>
      <c r="J595" s="19">
        <v>62368</v>
      </c>
      <c r="K595" s="19">
        <v>3472</v>
      </c>
      <c r="L595" s="19">
        <v>4593</v>
      </c>
      <c r="M595" s="19">
        <v>2422</v>
      </c>
      <c r="N595" s="19">
        <v>51881</v>
      </c>
      <c r="O595" s="19">
        <v>306010.18200000003</v>
      </c>
      <c r="P595" s="19">
        <v>36275.722999999998</v>
      </c>
      <c r="Q595" s="19">
        <v>19187.28</v>
      </c>
      <c r="R595" s="19">
        <v>10450.925000000001</v>
      </c>
      <c r="S595" s="19">
        <v>240096.25400000002</v>
      </c>
      <c r="U595" s="20"/>
      <c r="V595" s="20"/>
      <c r="W595" s="20"/>
      <c r="X595" s="20"/>
      <c r="Y595" s="20"/>
    </row>
    <row r="596" spans="1:25" s="5" customFormat="1" ht="16" customHeight="1">
      <c r="A596" s="8" t="s">
        <v>412</v>
      </c>
      <c r="B596" s="9" t="s">
        <v>137</v>
      </c>
      <c r="C596" s="9" t="s">
        <v>134</v>
      </c>
      <c r="D596" s="9" t="s">
        <v>68</v>
      </c>
      <c r="E596" s="19">
        <v>15686</v>
      </c>
      <c r="F596" s="19">
        <v>486</v>
      </c>
      <c r="G596" s="19">
        <v>451</v>
      </c>
      <c r="H596" s="19">
        <v>5177</v>
      </c>
      <c r="I596" s="19">
        <v>9572</v>
      </c>
      <c r="J596" s="19">
        <v>306416</v>
      </c>
      <c r="K596" s="19">
        <v>22498</v>
      </c>
      <c r="L596" s="19">
        <v>16939</v>
      </c>
      <c r="M596" s="19">
        <v>19818</v>
      </c>
      <c r="N596" s="19">
        <v>247161</v>
      </c>
      <c r="O596" s="19">
        <v>1463974.4739999999</v>
      </c>
      <c r="P596" s="19">
        <v>199564.37599999999</v>
      </c>
      <c r="Q596" s="19">
        <v>80081.717000000004</v>
      </c>
      <c r="R596" s="19">
        <v>88085.608999999997</v>
      </c>
      <c r="S596" s="19">
        <v>1096242.7720000001</v>
      </c>
      <c r="U596" s="20"/>
      <c r="V596" s="20"/>
      <c r="W596" s="20"/>
      <c r="X596" s="20"/>
      <c r="Y596" s="20"/>
    </row>
    <row r="597" spans="1:25" s="5" customFormat="1" ht="16" customHeight="1">
      <c r="A597" s="8" t="s">
        <v>413</v>
      </c>
      <c r="B597" s="9" t="s">
        <v>153</v>
      </c>
      <c r="C597" s="9" t="s">
        <v>148</v>
      </c>
      <c r="D597" s="9" t="s">
        <v>63</v>
      </c>
      <c r="E597" s="19">
        <v>14286</v>
      </c>
      <c r="F597" s="19">
        <v>441</v>
      </c>
      <c r="G597" s="19">
        <v>560</v>
      </c>
      <c r="H597" s="19">
        <v>4551</v>
      </c>
      <c r="I597" s="19">
        <v>8734</v>
      </c>
      <c r="J597" s="19">
        <v>352442</v>
      </c>
      <c r="K597" s="19">
        <v>17364</v>
      </c>
      <c r="L597" s="19">
        <v>21987</v>
      </c>
      <c r="M597" s="19">
        <v>17022</v>
      </c>
      <c r="N597" s="19">
        <v>296069</v>
      </c>
      <c r="O597" s="19">
        <v>1770280.1770000001</v>
      </c>
      <c r="P597" s="19">
        <v>158111.92300000001</v>
      </c>
      <c r="Q597" s="19">
        <v>106052.55300000001</v>
      </c>
      <c r="R597" s="19">
        <v>84020.587</v>
      </c>
      <c r="S597" s="19">
        <v>1422095.1140000001</v>
      </c>
      <c r="U597" s="20"/>
      <c r="V597" s="20"/>
      <c r="W597" s="20"/>
      <c r="X597" s="20"/>
      <c r="Y597" s="20"/>
    </row>
    <row r="598" spans="1:25" s="5" customFormat="1" ht="16" customHeight="1">
      <c r="A598" s="8" t="s">
        <v>414</v>
      </c>
      <c r="B598" s="9" t="s">
        <v>120</v>
      </c>
      <c r="C598" s="9" t="s">
        <v>113</v>
      </c>
      <c r="D598" s="9" t="s">
        <v>4</v>
      </c>
      <c r="E598" s="19">
        <v>1157</v>
      </c>
      <c r="F598" s="19">
        <v>21</v>
      </c>
      <c r="G598" s="19">
        <v>52</v>
      </c>
      <c r="H598" s="19">
        <v>314</v>
      </c>
      <c r="I598" s="19">
        <v>770</v>
      </c>
      <c r="J598" s="19">
        <v>28172</v>
      </c>
      <c r="K598" s="19">
        <v>1712</v>
      </c>
      <c r="L598" s="19">
        <v>1930</v>
      </c>
      <c r="M598" s="19">
        <v>1434</v>
      </c>
      <c r="N598" s="19">
        <v>23096</v>
      </c>
      <c r="O598" s="19">
        <v>112451.95700000001</v>
      </c>
      <c r="P598" s="19">
        <v>10105.822</v>
      </c>
      <c r="Q598" s="19">
        <v>6612.4210000000003</v>
      </c>
      <c r="R598" s="19">
        <v>4418.0069999999996</v>
      </c>
      <c r="S598" s="19">
        <v>91315.706999999995</v>
      </c>
      <c r="U598" s="20"/>
      <c r="V598" s="20"/>
      <c r="W598" s="20"/>
      <c r="X598" s="20"/>
      <c r="Y598" s="20"/>
    </row>
    <row r="599" spans="1:25" s="5" customFormat="1" ht="16" customHeight="1">
      <c r="A599" s="8" t="s">
        <v>415</v>
      </c>
      <c r="B599" s="9" t="s">
        <v>146</v>
      </c>
      <c r="C599" s="9" t="s">
        <v>142</v>
      </c>
      <c r="D599" s="9" t="s">
        <v>4</v>
      </c>
      <c r="E599" s="19">
        <v>4599</v>
      </c>
      <c r="F599" s="19">
        <v>168</v>
      </c>
      <c r="G599" s="19">
        <v>209</v>
      </c>
      <c r="H599" s="19">
        <v>1241</v>
      </c>
      <c r="I599" s="19">
        <v>2981</v>
      </c>
      <c r="J599" s="19">
        <v>98237</v>
      </c>
      <c r="K599" s="19">
        <v>7707</v>
      </c>
      <c r="L599" s="19">
        <v>6556</v>
      </c>
      <c r="M599" s="19">
        <v>5840</v>
      </c>
      <c r="N599" s="19">
        <v>78134</v>
      </c>
      <c r="O599" s="19">
        <v>417340.26999999996</v>
      </c>
      <c r="P599" s="19">
        <v>51421.928</v>
      </c>
      <c r="Q599" s="19">
        <v>25489.725999999999</v>
      </c>
      <c r="R599" s="19">
        <v>18584.544999999998</v>
      </c>
      <c r="S599" s="19">
        <v>321844.071</v>
      </c>
      <c r="U599" s="20"/>
      <c r="V599" s="20"/>
      <c r="W599" s="20"/>
      <c r="X599" s="20"/>
      <c r="Y599" s="20"/>
    </row>
    <row r="600" spans="1:25" s="5" customFormat="1" ht="16" customHeight="1">
      <c r="A600" s="8" t="s">
        <v>416</v>
      </c>
      <c r="B600" s="9" t="s">
        <v>161</v>
      </c>
      <c r="C600" s="9" t="s">
        <v>156</v>
      </c>
      <c r="D600" s="9" t="s">
        <v>54</v>
      </c>
      <c r="E600" s="19">
        <v>3591</v>
      </c>
      <c r="F600" s="19">
        <v>108</v>
      </c>
      <c r="G600" s="19">
        <v>152</v>
      </c>
      <c r="H600" s="19">
        <v>851</v>
      </c>
      <c r="I600" s="19">
        <v>2480</v>
      </c>
      <c r="J600" s="19">
        <v>87936</v>
      </c>
      <c r="K600" s="19">
        <v>3842</v>
      </c>
      <c r="L600" s="19">
        <v>6294</v>
      </c>
      <c r="M600" s="19">
        <v>3678</v>
      </c>
      <c r="N600" s="19">
        <v>74122</v>
      </c>
      <c r="O600" s="19">
        <v>387593.424</v>
      </c>
      <c r="P600" s="19">
        <v>27335.743999999999</v>
      </c>
      <c r="Q600" s="19">
        <v>25267.13</v>
      </c>
      <c r="R600" s="19">
        <v>15314.532999999999</v>
      </c>
      <c r="S600" s="19">
        <v>319676.01699999999</v>
      </c>
      <c r="U600" s="20"/>
      <c r="V600" s="20"/>
      <c r="W600" s="20"/>
      <c r="X600" s="20"/>
      <c r="Y600" s="20"/>
    </row>
    <row r="601" spans="1:25" s="5" customFormat="1" ht="16" customHeight="1">
      <c r="A601" s="8" t="s">
        <v>417</v>
      </c>
      <c r="B601" s="9" t="s">
        <v>89</v>
      </c>
      <c r="C601" s="9" t="s">
        <v>83</v>
      </c>
      <c r="D601" s="9" t="s">
        <v>54</v>
      </c>
      <c r="E601" s="19">
        <v>16133</v>
      </c>
      <c r="F601" s="19">
        <v>477</v>
      </c>
      <c r="G601" s="19">
        <v>453</v>
      </c>
      <c r="H601" s="19">
        <v>5306</v>
      </c>
      <c r="I601" s="19">
        <v>9897</v>
      </c>
      <c r="J601" s="19">
        <v>335411</v>
      </c>
      <c r="K601" s="19">
        <v>25327</v>
      </c>
      <c r="L601" s="19">
        <v>20216</v>
      </c>
      <c r="M601" s="19">
        <v>21149</v>
      </c>
      <c r="N601" s="19">
        <v>268719</v>
      </c>
      <c r="O601" s="19">
        <v>1745565.28</v>
      </c>
      <c r="P601" s="19">
        <v>222729.285</v>
      </c>
      <c r="Q601" s="19">
        <v>100309.11600000001</v>
      </c>
      <c r="R601" s="19">
        <v>97152.380999999994</v>
      </c>
      <c r="S601" s="19">
        <v>1325374.4980000001</v>
      </c>
      <c r="U601" s="20"/>
      <c r="V601" s="20"/>
      <c r="W601" s="20"/>
      <c r="X601" s="20"/>
      <c r="Y601" s="20"/>
    </row>
    <row r="602" spans="1:25" s="5" customFormat="1" ht="16" customHeight="1">
      <c r="A602" s="8" t="s">
        <v>418</v>
      </c>
      <c r="B602" s="9" t="s">
        <v>88</v>
      </c>
      <c r="C602" s="9" t="s">
        <v>83</v>
      </c>
      <c r="D602" s="9" t="s">
        <v>54</v>
      </c>
      <c r="E602" s="19">
        <v>5456</v>
      </c>
      <c r="F602" s="19">
        <v>158</v>
      </c>
      <c r="G602" s="19">
        <v>144</v>
      </c>
      <c r="H602" s="19">
        <v>1791</v>
      </c>
      <c r="I602" s="19">
        <v>3363</v>
      </c>
      <c r="J602" s="19">
        <v>114679</v>
      </c>
      <c r="K602" s="19">
        <v>7257</v>
      </c>
      <c r="L602" s="19">
        <v>7024</v>
      </c>
      <c r="M602" s="19">
        <v>6432</v>
      </c>
      <c r="N602" s="19">
        <v>93966</v>
      </c>
      <c r="O602" s="19">
        <v>598841.49300000002</v>
      </c>
      <c r="P602" s="19">
        <v>75360.153000000006</v>
      </c>
      <c r="Q602" s="19">
        <v>32756.379000000001</v>
      </c>
      <c r="R602" s="19">
        <v>30913.784</v>
      </c>
      <c r="S602" s="19">
        <v>459811.17700000003</v>
      </c>
      <c r="U602" s="20"/>
      <c r="V602" s="20"/>
      <c r="W602" s="20"/>
      <c r="X602" s="20"/>
      <c r="Y602" s="20"/>
    </row>
    <row r="603" spans="1:25" s="5" customFormat="1" ht="16" customHeight="1">
      <c r="A603" s="8" t="s">
        <v>419</v>
      </c>
      <c r="B603" s="9" t="s">
        <v>66</v>
      </c>
      <c r="C603" s="9" t="s">
        <v>62</v>
      </c>
      <c r="D603" s="9" t="s">
        <v>63</v>
      </c>
      <c r="E603" s="19">
        <v>1815</v>
      </c>
      <c r="F603" s="19">
        <v>70</v>
      </c>
      <c r="G603" s="19">
        <v>82</v>
      </c>
      <c r="H603" s="19">
        <v>405</v>
      </c>
      <c r="I603" s="19">
        <v>1258</v>
      </c>
      <c r="J603" s="19">
        <v>46801</v>
      </c>
      <c r="K603" s="19">
        <v>3596</v>
      </c>
      <c r="L603" s="19">
        <v>3295</v>
      </c>
      <c r="M603" s="19">
        <v>1589</v>
      </c>
      <c r="N603" s="19">
        <v>38321</v>
      </c>
      <c r="O603" s="19">
        <v>237003.98199999999</v>
      </c>
      <c r="P603" s="19">
        <v>27750.595000000001</v>
      </c>
      <c r="Q603" s="19">
        <v>18113.387000000002</v>
      </c>
      <c r="R603" s="19">
        <v>7505.3220000000001</v>
      </c>
      <c r="S603" s="19">
        <v>183634.67800000001</v>
      </c>
      <c r="U603" s="20"/>
      <c r="V603" s="20"/>
      <c r="W603" s="20"/>
      <c r="X603" s="20"/>
      <c r="Y603" s="20"/>
    </row>
    <row r="604" spans="1:25" s="5" customFormat="1" ht="16" customHeight="1">
      <c r="A604" s="8" t="s">
        <v>420</v>
      </c>
      <c r="B604" s="9" t="s">
        <v>138</v>
      </c>
      <c r="C604" s="9" t="s">
        <v>134</v>
      </c>
      <c r="D604" s="9" t="s">
        <v>68</v>
      </c>
      <c r="E604" s="19">
        <v>2397</v>
      </c>
      <c r="F604" s="19">
        <v>68</v>
      </c>
      <c r="G604" s="19">
        <v>118</v>
      </c>
      <c r="H604" s="19">
        <v>574</v>
      </c>
      <c r="I604" s="19">
        <v>1637</v>
      </c>
      <c r="J604" s="19">
        <v>54149</v>
      </c>
      <c r="K604" s="19">
        <v>3469</v>
      </c>
      <c r="L604" s="19">
        <v>3583</v>
      </c>
      <c r="M604" s="19">
        <v>3090</v>
      </c>
      <c r="N604" s="19">
        <v>44007</v>
      </c>
      <c r="O604" s="19">
        <v>219805.791</v>
      </c>
      <c r="P604" s="19">
        <v>26495.030999999999</v>
      </c>
      <c r="Q604" s="19">
        <v>14117.659</v>
      </c>
      <c r="R604" s="19">
        <v>9066.6930000000011</v>
      </c>
      <c r="S604" s="19">
        <v>170126.408</v>
      </c>
      <c r="U604" s="20"/>
      <c r="V604" s="20"/>
      <c r="W604" s="20"/>
      <c r="X604" s="20"/>
      <c r="Y604" s="20"/>
    </row>
    <row r="605" spans="1:25" s="5" customFormat="1" ht="16" customHeight="1">
      <c r="A605" s="8" t="s">
        <v>421</v>
      </c>
      <c r="B605" s="9" t="s">
        <v>422</v>
      </c>
      <c r="C605" s="9" t="s">
        <v>13</v>
      </c>
      <c r="D605" s="9" t="s">
        <v>14</v>
      </c>
      <c r="E605" s="19">
        <v>3287</v>
      </c>
      <c r="F605" s="19">
        <v>95</v>
      </c>
      <c r="G605" s="19">
        <v>159</v>
      </c>
      <c r="H605" s="19">
        <v>902</v>
      </c>
      <c r="I605" s="19">
        <v>2131</v>
      </c>
      <c r="J605" s="19">
        <v>69518</v>
      </c>
      <c r="K605" s="19">
        <v>3922</v>
      </c>
      <c r="L605" s="19">
        <v>6000</v>
      </c>
      <c r="M605" s="19">
        <v>3939</v>
      </c>
      <c r="N605" s="19">
        <v>55657</v>
      </c>
      <c r="O605" s="19">
        <v>317720.08799999999</v>
      </c>
      <c r="P605" s="19">
        <v>35365.218999999997</v>
      </c>
      <c r="Q605" s="19">
        <v>25216.614999999998</v>
      </c>
      <c r="R605" s="19">
        <v>15066.347</v>
      </c>
      <c r="S605" s="19">
        <v>242071.90700000001</v>
      </c>
      <c r="U605" s="20"/>
      <c r="V605" s="20"/>
      <c r="W605" s="20"/>
      <c r="X605" s="20"/>
      <c r="Y605" s="20"/>
    </row>
    <row r="606" spans="1:25" s="5" customFormat="1" ht="16" customHeight="1">
      <c r="A606" s="8" t="s">
        <v>423</v>
      </c>
      <c r="B606" s="9" t="s">
        <v>42</v>
      </c>
      <c r="C606" s="9" t="s">
        <v>31</v>
      </c>
      <c r="D606" s="9" t="s">
        <v>32</v>
      </c>
      <c r="E606" s="19">
        <v>4199</v>
      </c>
      <c r="F606" s="19">
        <v>85</v>
      </c>
      <c r="G606" s="19">
        <v>143</v>
      </c>
      <c r="H606" s="19">
        <v>1047</v>
      </c>
      <c r="I606" s="19">
        <v>2924</v>
      </c>
      <c r="J606" s="19">
        <v>84463</v>
      </c>
      <c r="K606" s="19">
        <v>3474</v>
      </c>
      <c r="L606" s="19">
        <v>4643</v>
      </c>
      <c r="M606" s="19">
        <v>3786</v>
      </c>
      <c r="N606" s="19">
        <v>72560</v>
      </c>
      <c r="O606" s="19">
        <v>421109.39500000002</v>
      </c>
      <c r="P606" s="19">
        <v>27660.466</v>
      </c>
      <c r="Q606" s="19">
        <v>22053.553</v>
      </c>
      <c r="R606" s="19">
        <v>18313.547999999999</v>
      </c>
      <c r="S606" s="19">
        <v>353081.82799999998</v>
      </c>
      <c r="U606" s="20"/>
      <c r="V606" s="20"/>
      <c r="W606" s="20"/>
      <c r="X606" s="20"/>
      <c r="Y606" s="20"/>
    </row>
    <row r="607" spans="1:25" s="5" customFormat="1" ht="16" customHeight="1">
      <c r="A607" s="8" t="s">
        <v>424</v>
      </c>
      <c r="B607" s="9" t="s">
        <v>130</v>
      </c>
      <c r="C607" s="9" t="s">
        <v>122</v>
      </c>
      <c r="D607" s="9" t="s">
        <v>68</v>
      </c>
      <c r="E607" s="19">
        <v>3149</v>
      </c>
      <c r="F607" s="19">
        <v>89</v>
      </c>
      <c r="G607" s="19">
        <v>131</v>
      </c>
      <c r="H607" s="19">
        <v>798</v>
      </c>
      <c r="I607" s="19">
        <v>2131</v>
      </c>
      <c r="J607" s="19">
        <v>63093</v>
      </c>
      <c r="K607" s="19">
        <v>2583</v>
      </c>
      <c r="L607" s="19">
        <v>4723</v>
      </c>
      <c r="M607" s="19">
        <v>3768</v>
      </c>
      <c r="N607" s="19">
        <v>52019</v>
      </c>
      <c r="O607" s="19">
        <v>256617.15600000002</v>
      </c>
      <c r="P607" s="19">
        <v>18246.042999999998</v>
      </c>
      <c r="Q607" s="19">
        <v>20285.616999999998</v>
      </c>
      <c r="R607" s="19">
        <v>12135.447</v>
      </c>
      <c r="S607" s="19">
        <v>205950.049</v>
      </c>
      <c r="U607" s="20"/>
      <c r="V607" s="20"/>
      <c r="W607" s="20"/>
      <c r="X607" s="20"/>
      <c r="Y607" s="20"/>
    </row>
    <row r="608" spans="1:25" s="5" customFormat="1" ht="16" customHeight="1">
      <c r="A608" s="8" t="s">
        <v>425</v>
      </c>
      <c r="B608" s="9" t="s">
        <v>44</v>
      </c>
      <c r="C608" s="9" t="s">
        <v>31</v>
      </c>
      <c r="D608" s="9" t="s">
        <v>32</v>
      </c>
      <c r="E608" s="19">
        <v>1136</v>
      </c>
      <c r="F608" s="19">
        <v>25</v>
      </c>
      <c r="G608" s="19">
        <v>59</v>
      </c>
      <c r="H608" s="19">
        <v>242</v>
      </c>
      <c r="I608" s="19">
        <v>810</v>
      </c>
      <c r="J608" s="19">
        <v>28937</v>
      </c>
      <c r="K608" s="19">
        <v>1196</v>
      </c>
      <c r="L608" s="19">
        <v>2818</v>
      </c>
      <c r="M608" s="19">
        <v>1267</v>
      </c>
      <c r="N608" s="19">
        <v>23656</v>
      </c>
      <c r="O608" s="19">
        <v>110520.10500000001</v>
      </c>
      <c r="P608" s="19">
        <v>7744.5689999999995</v>
      </c>
      <c r="Q608" s="19">
        <v>11580.029</v>
      </c>
      <c r="R608" s="19">
        <v>4151.799</v>
      </c>
      <c r="S608" s="19">
        <v>87043.707999999999</v>
      </c>
      <c r="U608" s="20"/>
      <c r="V608" s="20"/>
      <c r="W608" s="20"/>
      <c r="X608" s="20"/>
      <c r="Y608" s="20"/>
    </row>
    <row r="609" spans="1:25" s="5" customFormat="1" ht="16" customHeight="1">
      <c r="A609" s="8" t="s">
        <v>426</v>
      </c>
      <c r="B609" s="9" t="s">
        <v>427</v>
      </c>
      <c r="C609" s="9" t="s">
        <v>142</v>
      </c>
      <c r="D609" s="9" t="s">
        <v>4</v>
      </c>
      <c r="E609" s="19">
        <v>3004</v>
      </c>
      <c r="F609" s="19">
        <v>115</v>
      </c>
      <c r="G609" s="19">
        <v>133</v>
      </c>
      <c r="H609" s="19">
        <v>1039</v>
      </c>
      <c r="I609" s="19">
        <v>1717</v>
      </c>
      <c r="J609" s="19">
        <v>53276</v>
      </c>
      <c r="K609" s="19">
        <v>4956</v>
      </c>
      <c r="L609" s="19">
        <v>3428</v>
      </c>
      <c r="M609" s="19">
        <v>4154</v>
      </c>
      <c r="N609" s="19">
        <v>40738</v>
      </c>
      <c r="O609" s="19">
        <v>243854.68199999997</v>
      </c>
      <c r="P609" s="19">
        <v>34726.463000000003</v>
      </c>
      <c r="Q609" s="19">
        <v>16170.468000000001</v>
      </c>
      <c r="R609" s="19">
        <v>17214.808000000001</v>
      </c>
      <c r="S609" s="19">
        <v>175742.943</v>
      </c>
      <c r="U609" s="20"/>
      <c r="V609" s="20"/>
      <c r="W609" s="20"/>
      <c r="X609" s="20"/>
      <c r="Y609" s="20"/>
    </row>
    <row r="610" spans="1:25" s="5" customFormat="1" ht="16" customHeight="1">
      <c r="A610" s="8" t="s">
        <v>428</v>
      </c>
      <c r="B610" s="9" t="s">
        <v>139</v>
      </c>
      <c r="C610" s="9" t="s">
        <v>134</v>
      </c>
      <c r="D610" s="9" t="s">
        <v>68</v>
      </c>
      <c r="E610" s="19">
        <v>5837</v>
      </c>
      <c r="F610" s="19">
        <v>182</v>
      </c>
      <c r="G610" s="19">
        <v>203</v>
      </c>
      <c r="H610" s="19">
        <v>1686</v>
      </c>
      <c r="I610" s="19">
        <v>3766</v>
      </c>
      <c r="J610" s="19">
        <v>101893</v>
      </c>
      <c r="K610" s="19">
        <v>6328</v>
      </c>
      <c r="L610" s="19">
        <v>6910</v>
      </c>
      <c r="M610" s="19">
        <v>6694</v>
      </c>
      <c r="N610" s="19">
        <v>81961</v>
      </c>
      <c r="O610" s="19">
        <v>418109.84900000005</v>
      </c>
      <c r="P610" s="19">
        <v>56158.335999999996</v>
      </c>
      <c r="Q610" s="19">
        <v>27022.350999999999</v>
      </c>
      <c r="R610" s="19">
        <v>21363.395999999997</v>
      </c>
      <c r="S610" s="19">
        <v>313565.766</v>
      </c>
      <c r="U610" s="20"/>
      <c r="V610" s="20"/>
      <c r="W610" s="20"/>
      <c r="X610" s="20"/>
      <c r="Y610" s="20"/>
    </row>
    <row r="611" spans="1:25" s="5" customFormat="1" ht="16" customHeight="1">
      <c r="A611" s="8" t="s">
        <v>429</v>
      </c>
      <c r="B611" s="9" t="s">
        <v>106</v>
      </c>
      <c r="C611" s="9" t="s">
        <v>98</v>
      </c>
      <c r="D611" s="9" t="s">
        <v>1</v>
      </c>
      <c r="E611" s="19">
        <v>7535</v>
      </c>
      <c r="F611" s="19">
        <v>218</v>
      </c>
      <c r="G611" s="19">
        <v>272</v>
      </c>
      <c r="H611" s="19">
        <v>2226</v>
      </c>
      <c r="I611" s="19">
        <v>4819</v>
      </c>
      <c r="J611" s="19">
        <v>159159</v>
      </c>
      <c r="K611" s="19">
        <v>10204</v>
      </c>
      <c r="L611" s="19">
        <v>12282</v>
      </c>
      <c r="M611" s="19">
        <v>7811</v>
      </c>
      <c r="N611" s="19">
        <v>128862</v>
      </c>
      <c r="O611" s="19">
        <v>826287.33199999994</v>
      </c>
      <c r="P611" s="19">
        <v>90473.22</v>
      </c>
      <c r="Q611" s="19">
        <v>55246.146999999997</v>
      </c>
      <c r="R611" s="19">
        <v>38007.361000000004</v>
      </c>
      <c r="S611" s="19">
        <v>642560.60399999993</v>
      </c>
      <c r="U611" s="20"/>
      <c r="V611" s="20"/>
      <c r="W611" s="20"/>
      <c r="X611" s="20"/>
      <c r="Y611" s="20"/>
    </row>
    <row r="612" spans="1:25" s="5" customFormat="1" ht="16" customHeight="1">
      <c r="A612" s="8" t="s">
        <v>430</v>
      </c>
      <c r="B612" s="9" t="s">
        <v>162</v>
      </c>
      <c r="C612" s="9" t="s">
        <v>156</v>
      </c>
      <c r="D612" s="9" t="s">
        <v>54</v>
      </c>
      <c r="E612" s="19">
        <v>6117</v>
      </c>
      <c r="F612" s="19">
        <v>188</v>
      </c>
      <c r="G612" s="19">
        <v>232</v>
      </c>
      <c r="H612" s="19">
        <v>1519</v>
      </c>
      <c r="I612" s="19">
        <v>4178</v>
      </c>
      <c r="J612" s="19">
        <v>128788</v>
      </c>
      <c r="K612" s="19">
        <v>9491</v>
      </c>
      <c r="L612" s="19">
        <v>10056</v>
      </c>
      <c r="M612" s="19">
        <v>7164</v>
      </c>
      <c r="N612" s="19">
        <v>102077</v>
      </c>
      <c r="O612" s="19">
        <v>653807.64500000002</v>
      </c>
      <c r="P612" s="19">
        <v>84603.474000000002</v>
      </c>
      <c r="Q612" s="19">
        <v>50504.865999999995</v>
      </c>
      <c r="R612" s="19">
        <v>32040.802</v>
      </c>
      <c r="S612" s="19">
        <v>486658.50299999997</v>
      </c>
      <c r="U612" s="20"/>
      <c r="V612" s="20"/>
      <c r="W612" s="20"/>
      <c r="X612" s="20"/>
      <c r="Y612" s="20"/>
    </row>
    <row r="613" spans="1:25" s="5" customFormat="1" ht="16" customHeight="1">
      <c r="A613" s="8" t="s">
        <v>431</v>
      </c>
      <c r="B613" s="9" t="s">
        <v>131</v>
      </c>
      <c r="C613" s="9" t="s">
        <v>122</v>
      </c>
      <c r="D613" s="9" t="s">
        <v>68</v>
      </c>
      <c r="E613" s="19">
        <v>2808</v>
      </c>
      <c r="F613" s="19">
        <v>76</v>
      </c>
      <c r="G613" s="19">
        <v>150</v>
      </c>
      <c r="H613" s="19">
        <v>305</v>
      </c>
      <c r="I613" s="19">
        <v>2277</v>
      </c>
      <c r="J613" s="19">
        <v>68841</v>
      </c>
      <c r="K613" s="19">
        <v>3589</v>
      </c>
      <c r="L613" s="19">
        <v>4957</v>
      </c>
      <c r="M613" s="19">
        <v>1527</v>
      </c>
      <c r="N613" s="19">
        <v>58768</v>
      </c>
      <c r="O613" s="19">
        <v>261917.628</v>
      </c>
      <c r="P613" s="19">
        <v>23381.130999999998</v>
      </c>
      <c r="Q613" s="19">
        <v>18022.435000000001</v>
      </c>
      <c r="R613" s="19">
        <v>5455.6229999999996</v>
      </c>
      <c r="S613" s="19">
        <v>215058.43900000001</v>
      </c>
      <c r="U613" s="20"/>
      <c r="V613" s="20"/>
      <c r="W613" s="20"/>
      <c r="X613" s="20"/>
      <c r="Y613" s="20"/>
    </row>
    <row r="614" spans="1:25" s="5" customFormat="1" ht="16" customHeight="1">
      <c r="A614" s="8" t="s">
        <v>432</v>
      </c>
      <c r="B614" s="9" t="s">
        <v>154</v>
      </c>
      <c r="C614" s="9" t="s">
        <v>148</v>
      </c>
      <c r="D614" s="9" t="s">
        <v>63</v>
      </c>
      <c r="E614" s="19">
        <v>2147</v>
      </c>
      <c r="F614" s="19">
        <v>79</v>
      </c>
      <c r="G614" s="19">
        <v>128</v>
      </c>
      <c r="H614" s="19">
        <v>365</v>
      </c>
      <c r="I614" s="19">
        <v>1575</v>
      </c>
      <c r="J614" s="19">
        <v>61976</v>
      </c>
      <c r="K614" s="19">
        <v>3319</v>
      </c>
      <c r="L614" s="19">
        <v>6377</v>
      </c>
      <c r="M614" s="19">
        <v>1992</v>
      </c>
      <c r="N614" s="19">
        <v>50288</v>
      </c>
      <c r="O614" s="19">
        <v>280190.7</v>
      </c>
      <c r="P614" s="19">
        <v>28366.292999999998</v>
      </c>
      <c r="Q614" s="19">
        <v>28382.674999999999</v>
      </c>
      <c r="R614" s="19">
        <v>8266.875</v>
      </c>
      <c r="S614" s="19">
        <v>215174.85700000002</v>
      </c>
      <c r="U614" s="20"/>
      <c r="V614" s="20"/>
      <c r="W614" s="20"/>
      <c r="X614" s="20"/>
      <c r="Y614" s="20"/>
    </row>
    <row r="615" spans="1:25" s="5" customFormat="1" ht="16" customHeight="1">
      <c r="A615" s="8" t="s">
        <v>433</v>
      </c>
      <c r="B615" s="9" t="s">
        <v>434</v>
      </c>
      <c r="C615" s="9" t="s">
        <v>98</v>
      </c>
      <c r="D615" s="9" t="s">
        <v>1</v>
      </c>
      <c r="E615" s="19">
        <v>6535</v>
      </c>
      <c r="F615" s="19">
        <v>222</v>
      </c>
      <c r="G615" s="19">
        <v>169</v>
      </c>
      <c r="H615" s="19">
        <v>2696</v>
      </c>
      <c r="I615" s="19">
        <v>3448</v>
      </c>
      <c r="J615" s="19">
        <v>129668</v>
      </c>
      <c r="K615" s="19">
        <v>9440</v>
      </c>
      <c r="L615" s="19">
        <v>8560</v>
      </c>
      <c r="M615" s="19">
        <v>9833</v>
      </c>
      <c r="N615" s="19">
        <v>101835</v>
      </c>
      <c r="O615" s="19">
        <v>701814.61499999999</v>
      </c>
      <c r="P615" s="19">
        <v>86413.744000000006</v>
      </c>
      <c r="Q615" s="19">
        <v>35761.377999999997</v>
      </c>
      <c r="R615" s="19">
        <v>79929.440000000002</v>
      </c>
      <c r="S615" s="19">
        <v>499710.05300000001</v>
      </c>
      <c r="U615" s="20"/>
      <c r="V615" s="20"/>
      <c r="W615" s="20"/>
      <c r="X615" s="20"/>
      <c r="Y615" s="20"/>
    </row>
    <row r="616" spans="1:25" s="5" customFormat="1" ht="16" customHeight="1">
      <c r="A616" s="8" t="s">
        <v>435</v>
      </c>
      <c r="B616" s="9" t="s">
        <v>163</v>
      </c>
      <c r="C616" s="9" t="s">
        <v>156</v>
      </c>
      <c r="D616" s="9" t="s">
        <v>54</v>
      </c>
      <c r="E616" s="19">
        <v>9817</v>
      </c>
      <c r="F616" s="19">
        <v>271</v>
      </c>
      <c r="G616" s="19">
        <v>316</v>
      </c>
      <c r="H616" s="19">
        <v>4346</v>
      </c>
      <c r="I616" s="19">
        <v>4884</v>
      </c>
      <c r="J616" s="19">
        <v>166919</v>
      </c>
      <c r="K616" s="19">
        <v>11643</v>
      </c>
      <c r="L616" s="19">
        <v>11859</v>
      </c>
      <c r="M616" s="19">
        <v>14938</v>
      </c>
      <c r="N616" s="19">
        <v>128479</v>
      </c>
      <c r="O616" s="19">
        <v>851342.78300000005</v>
      </c>
      <c r="P616" s="19">
        <v>105872.735</v>
      </c>
      <c r="Q616" s="19">
        <v>57532.06</v>
      </c>
      <c r="R616" s="19">
        <v>71353</v>
      </c>
      <c r="S616" s="19">
        <v>616584.98800000001</v>
      </c>
      <c r="U616" s="20"/>
      <c r="V616" s="20"/>
      <c r="W616" s="20"/>
      <c r="X616" s="20"/>
      <c r="Y616" s="20"/>
    </row>
    <row r="617" spans="1:25" s="5" customFormat="1" ht="16" customHeight="1">
      <c r="A617" s="8" t="s">
        <v>436</v>
      </c>
      <c r="B617" s="9" t="s">
        <v>132</v>
      </c>
      <c r="C617" s="9" t="s">
        <v>122</v>
      </c>
      <c r="D617" s="9" t="s">
        <v>68</v>
      </c>
      <c r="E617" s="19">
        <v>1971</v>
      </c>
      <c r="F617" s="19">
        <v>62</v>
      </c>
      <c r="G617" s="19">
        <v>83</v>
      </c>
      <c r="H617" s="19">
        <v>142</v>
      </c>
      <c r="I617" s="19">
        <v>1684</v>
      </c>
      <c r="J617" s="19">
        <v>40593</v>
      </c>
      <c r="K617" s="19">
        <v>3365</v>
      </c>
      <c r="L617" s="19">
        <v>2476</v>
      </c>
      <c r="M617" s="19">
        <v>938</v>
      </c>
      <c r="N617" s="19">
        <v>33814</v>
      </c>
      <c r="O617" s="19">
        <v>184672.19800000003</v>
      </c>
      <c r="P617" s="19">
        <v>26364.534</v>
      </c>
      <c r="Q617" s="19">
        <v>10140.082</v>
      </c>
      <c r="R617" s="19">
        <v>3072.9170000000004</v>
      </c>
      <c r="S617" s="19">
        <v>145094.66500000001</v>
      </c>
      <c r="U617" s="20"/>
      <c r="V617" s="20"/>
      <c r="W617" s="20"/>
      <c r="X617" s="20"/>
      <c r="Y617" s="20"/>
    </row>
    <row r="618" spans="1:25" s="5" customFormat="1" ht="16" customHeight="1">
      <c r="A618" s="8" t="s">
        <v>437</v>
      </c>
      <c r="B618" s="9" t="s">
        <v>170</v>
      </c>
      <c r="C618" s="9" t="s">
        <v>166</v>
      </c>
      <c r="D618" s="9" t="s">
        <v>63</v>
      </c>
      <c r="E618" s="19">
        <v>10847</v>
      </c>
      <c r="F618" s="19">
        <v>281</v>
      </c>
      <c r="G618" s="19">
        <v>546</v>
      </c>
      <c r="H618" s="19">
        <v>3427</v>
      </c>
      <c r="I618" s="19">
        <v>6593</v>
      </c>
      <c r="J618" s="19">
        <v>267799</v>
      </c>
      <c r="K618" s="19">
        <v>15799</v>
      </c>
      <c r="L618" s="19">
        <v>23074</v>
      </c>
      <c r="M618" s="19">
        <v>14202</v>
      </c>
      <c r="N618" s="19">
        <v>214724</v>
      </c>
      <c r="O618" s="19">
        <v>1194724.5630000001</v>
      </c>
      <c r="P618" s="19">
        <v>127236.35699999999</v>
      </c>
      <c r="Q618" s="19">
        <v>90200.888999999996</v>
      </c>
      <c r="R618" s="19">
        <v>62695.546000000002</v>
      </c>
      <c r="S618" s="19">
        <v>914591.77099999995</v>
      </c>
      <c r="U618" s="20"/>
      <c r="V618" s="20"/>
      <c r="W618" s="20"/>
      <c r="X618" s="20"/>
      <c r="Y618" s="20"/>
    </row>
    <row r="619" spans="1:25" s="5" customFormat="1" ht="16" customHeight="1">
      <c r="A619" s="8" t="s">
        <v>438</v>
      </c>
      <c r="B619" s="9" t="s">
        <v>171</v>
      </c>
      <c r="C619" s="9" t="s">
        <v>166</v>
      </c>
      <c r="D619" s="9" t="s">
        <v>63</v>
      </c>
      <c r="E619" s="19">
        <v>1403</v>
      </c>
      <c r="F619" s="19">
        <v>31</v>
      </c>
      <c r="G619" s="19">
        <v>83</v>
      </c>
      <c r="H619" s="19">
        <v>265</v>
      </c>
      <c r="I619" s="19">
        <v>1024</v>
      </c>
      <c r="J619" s="19">
        <v>40071</v>
      </c>
      <c r="K619" s="19">
        <v>1874</v>
      </c>
      <c r="L619" s="19">
        <v>3322</v>
      </c>
      <c r="M619" s="19">
        <v>1215</v>
      </c>
      <c r="N619" s="19">
        <v>33660</v>
      </c>
      <c r="O619" s="19">
        <v>157519.92800000001</v>
      </c>
      <c r="P619" s="19">
        <v>12403.071</v>
      </c>
      <c r="Q619" s="19">
        <v>13368.028999999999</v>
      </c>
      <c r="R619" s="19">
        <v>4869.1539999999995</v>
      </c>
      <c r="S619" s="19">
        <v>126879.674</v>
      </c>
      <c r="U619" s="20"/>
      <c r="V619" s="20"/>
      <c r="W619" s="20"/>
      <c r="X619" s="20"/>
      <c r="Y619" s="20"/>
    </row>
    <row r="620" spans="1:25" s="5" customFormat="1" ht="16" customHeight="1">
      <c r="A620" s="8" t="s">
        <v>439</v>
      </c>
      <c r="B620" s="9" t="s">
        <v>164</v>
      </c>
      <c r="C620" s="9" t="s">
        <v>156</v>
      </c>
      <c r="D620" s="9" t="s">
        <v>54</v>
      </c>
      <c r="E620" s="19">
        <v>2565</v>
      </c>
      <c r="F620" s="19">
        <v>76</v>
      </c>
      <c r="G620" s="19">
        <v>139</v>
      </c>
      <c r="H620" s="19">
        <v>582</v>
      </c>
      <c r="I620" s="19">
        <v>1768</v>
      </c>
      <c r="J620" s="19">
        <v>70396</v>
      </c>
      <c r="K620" s="19">
        <v>2667</v>
      </c>
      <c r="L620" s="19">
        <v>5841</v>
      </c>
      <c r="M620" s="19">
        <v>2391</v>
      </c>
      <c r="N620" s="19">
        <v>59497</v>
      </c>
      <c r="O620" s="19">
        <v>343236.59700000001</v>
      </c>
      <c r="P620" s="19">
        <v>22666.114999999998</v>
      </c>
      <c r="Q620" s="19">
        <v>26742.188000000002</v>
      </c>
      <c r="R620" s="19">
        <v>10721.242</v>
      </c>
      <c r="S620" s="19">
        <v>283107.05200000003</v>
      </c>
      <c r="U620" s="20"/>
      <c r="V620" s="20"/>
      <c r="W620" s="20"/>
      <c r="X620" s="20"/>
      <c r="Y620" s="20"/>
    </row>
    <row r="621" spans="1:25" s="5" customFormat="1" ht="16" customHeight="1">
      <c r="A621" s="8">
        <v>999</v>
      </c>
      <c r="B621" s="9" t="s">
        <v>172</v>
      </c>
      <c r="C621" s="9" t="s">
        <v>172</v>
      </c>
      <c r="D621" s="9" t="s">
        <v>172</v>
      </c>
      <c r="E621" s="19">
        <v>3857</v>
      </c>
      <c r="F621" s="19">
        <v>251</v>
      </c>
      <c r="G621" s="19">
        <v>213</v>
      </c>
      <c r="H621" s="19">
        <v>470</v>
      </c>
      <c r="I621" s="19">
        <v>2923</v>
      </c>
      <c r="J621" s="19">
        <v>93086</v>
      </c>
      <c r="K621" s="19">
        <v>10450</v>
      </c>
      <c r="L621" s="19">
        <v>7126</v>
      </c>
      <c r="M621" s="19">
        <v>2096</v>
      </c>
      <c r="N621" s="19">
        <v>73414</v>
      </c>
      <c r="O621" s="19">
        <v>480070.22000000003</v>
      </c>
      <c r="P621" s="19">
        <v>86685.235000000001</v>
      </c>
      <c r="Q621" s="19">
        <v>31807.304000000004</v>
      </c>
      <c r="R621" s="19">
        <v>9608.5950000000012</v>
      </c>
      <c r="S621" s="19">
        <v>351969.08600000001</v>
      </c>
      <c r="U621" s="20"/>
      <c r="V621" s="20"/>
      <c r="W621" s="20"/>
      <c r="X621" s="20"/>
      <c r="Y621" s="20"/>
    </row>
    <row r="622" spans="1:25" s="5" customFormat="1" ht="6" customHeight="1" thickBot="1">
      <c r="A622" s="10"/>
      <c r="B622" s="11"/>
      <c r="C622" s="11"/>
      <c r="D622" s="11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</row>
    <row r="623" spans="1:25" ht="6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</row>
    <row r="624" spans="1:25" s="14" customFormat="1" ht="13.5">
      <c r="A624" s="13" t="s">
        <v>444</v>
      </c>
      <c r="O624" s="21"/>
    </row>
    <row r="625" spans="1:15" s="14" customFormat="1" ht="12">
      <c r="A625" s="15" t="s">
        <v>184</v>
      </c>
    </row>
    <row r="626" spans="1:15" s="14" customFormat="1" ht="13.5">
      <c r="A626" s="16" t="s">
        <v>191</v>
      </c>
      <c r="O626" s="21"/>
    </row>
    <row r="627" spans="1:15" s="14" customFormat="1" ht="13.5">
      <c r="A627" s="16" t="s">
        <v>192</v>
      </c>
    </row>
    <row r="628" spans="1:15" s="14" customFormat="1" ht="13.5">
      <c r="A628" s="16" t="s">
        <v>442</v>
      </c>
    </row>
    <row r="633" spans="1:15">
      <c r="E633" s="2"/>
      <c r="F633" s="2"/>
      <c r="G633" s="2"/>
      <c r="H633" s="2"/>
      <c r="I633" s="2"/>
    </row>
    <row r="634" spans="1:15">
      <c r="E634" s="2"/>
      <c r="F634" s="2"/>
      <c r="G634" s="2"/>
      <c r="H634" s="2"/>
      <c r="I634" s="2"/>
    </row>
    <row r="635" spans="1:15">
      <c r="E635" s="2"/>
      <c r="F635" s="2"/>
      <c r="G635" s="2"/>
      <c r="H635" s="2"/>
      <c r="I635" s="2"/>
    </row>
    <row r="636" spans="1:15">
      <c r="E636" s="2"/>
      <c r="F636" s="2"/>
      <c r="G636" s="2"/>
      <c r="H636" s="2"/>
      <c r="I636" s="2"/>
    </row>
    <row r="637" spans="1:15">
      <c r="E637" s="2"/>
      <c r="F637" s="2"/>
      <c r="G637" s="2"/>
      <c r="H637" s="2"/>
      <c r="I637" s="2"/>
    </row>
    <row r="638" spans="1:15">
      <c r="E638" s="2"/>
      <c r="F638" s="2"/>
      <c r="G638" s="2"/>
      <c r="H638" s="2"/>
      <c r="I638" s="2"/>
    </row>
    <row r="639" spans="1:15">
      <c r="E639" s="2"/>
      <c r="F639" s="2"/>
      <c r="G639" s="2"/>
      <c r="H639" s="2"/>
      <c r="I639" s="2"/>
    </row>
    <row r="640" spans="1:15">
      <c r="E640" s="2"/>
      <c r="F640" s="2"/>
      <c r="G640" s="2"/>
      <c r="H640" s="2"/>
      <c r="I640" s="2"/>
    </row>
    <row r="641" spans="5:9">
      <c r="E641" s="2"/>
      <c r="F641" s="2"/>
      <c r="G641" s="2"/>
      <c r="H641" s="2"/>
      <c r="I641" s="2"/>
    </row>
    <row r="642" spans="5:9">
      <c r="E642" s="2"/>
      <c r="F642" s="2"/>
      <c r="G642" s="2"/>
      <c r="H642" s="2"/>
      <c r="I642" s="2"/>
    </row>
    <row r="643" spans="5:9">
      <c r="E643" s="2"/>
      <c r="F643" s="2"/>
      <c r="G643" s="2"/>
      <c r="H643" s="2"/>
      <c r="I643" s="2"/>
    </row>
    <row r="644" spans="5:9">
      <c r="E644" s="2"/>
      <c r="F644" s="2"/>
      <c r="G644" s="2"/>
      <c r="H644" s="2"/>
      <c r="I644" s="2"/>
    </row>
    <row r="645" spans="5:9">
      <c r="E645" s="2"/>
      <c r="F645" s="2"/>
      <c r="G645" s="2"/>
      <c r="H645" s="2"/>
      <c r="I645" s="2"/>
    </row>
    <row r="646" spans="5:9">
      <c r="E646" s="2"/>
      <c r="F646" s="2"/>
      <c r="G646" s="2"/>
      <c r="H646" s="2"/>
      <c r="I646" s="2"/>
    </row>
    <row r="647" spans="5:9">
      <c r="E647" s="2"/>
      <c r="F647" s="2"/>
      <c r="G647" s="2"/>
      <c r="H647" s="2"/>
      <c r="I647" s="2"/>
    </row>
    <row r="648" spans="5:9">
      <c r="E648" s="2"/>
      <c r="F648" s="2"/>
      <c r="G648" s="2"/>
      <c r="H648" s="2"/>
      <c r="I648" s="2"/>
    </row>
    <row r="649" spans="5:9">
      <c r="E649" s="2"/>
      <c r="F649" s="2"/>
      <c r="G649" s="2"/>
      <c r="H649" s="2"/>
      <c r="I649" s="2"/>
    </row>
    <row r="650" spans="5:9">
      <c r="E650" s="2"/>
      <c r="F650" s="2"/>
      <c r="G650" s="2"/>
      <c r="H650" s="2"/>
      <c r="I650" s="2"/>
    </row>
    <row r="651" spans="5:9">
      <c r="E651" s="2"/>
      <c r="F651" s="2"/>
      <c r="G651" s="2"/>
      <c r="H651" s="2"/>
      <c r="I651" s="2"/>
    </row>
    <row r="652" spans="5:9">
      <c r="E652" s="2"/>
      <c r="F652" s="2"/>
      <c r="G652" s="2"/>
      <c r="H652" s="2"/>
      <c r="I652" s="2"/>
    </row>
    <row r="653" spans="5:9">
      <c r="E653" s="2"/>
      <c r="F653" s="2"/>
      <c r="G653" s="2"/>
      <c r="H653" s="2"/>
      <c r="I653" s="2"/>
    </row>
    <row r="654" spans="5:9">
      <c r="E654" s="2"/>
      <c r="F654" s="2"/>
      <c r="G654" s="2"/>
      <c r="H654" s="2"/>
      <c r="I654" s="2"/>
    </row>
    <row r="655" spans="5:9">
      <c r="E655" s="2"/>
      <c r="F655" s="2"/>
      <c r="G655" s="2"/>
      <c r="H655" s="2"/>
      <c r="I655" s="2"/>
    </row>
    <row r="656" spans="5:9">
      <c r="E656" s="2"/>
      <c r="F656" s="2"/>
      <c r="G656" s="2"/>
      <c r="H656" s="2"/>
      <c r="I656" s="2"/>
    </row>
    <row r="657" spans="5:9">
      <c r="E657" s="2"/>
      <c r="F657" s="2"/>
      <c r="G657" s="2"/>
      <c r="H657" s="2"/>
      <c r="I657" s="2"/>
    </row>
    <row r="658" spans="5:9">
      <c r="E658" s="2"/>
      <c r="F658" s="2"/>
      <c r="G658" s="2"/>
      <c r="H658" s="2"/>
      <c r="I658" s="2"/>
    </row>
    <row r="659" spans="5:9">
      <c r="E659" s="2"/>
      <c r="F659" s="2"/>
      <c r="G659" s="2"/>
      <c r="H659" s="2"/>
      <c r="I659" s="2"/>
    </row>
    <row r="660" spans="5:9">
      <c r="E660" s="2"/>
      <c r="F660" s="2"/>
      <c r="G660" s="2"/>
      <c r="H660" s="2"/>
      <c r="I660" s="2"/>
    </row>
    <row r="661" spans="5:9">
      <c r="E661" s="2"/>
      <c r="F661" s="2"/>
      <c r="G661" s="2"/>
      <c r="H661" s="2"/>
      <c r="I661" s="2"/>
    </row>
  </sheetData>
  <mergeCells count="39">
    <mergeCell ref="A6:A8"/>
    <mergeCell ref="B6:B8"/>
    <mergeCell ref="C6:C8"/>
    <mergeCell ref="D6:D8"/>
    <mergeCell ref="O6:O8"/>
    <mergeCell ref="P6:S6"/>
    <mergeCell ref="F7:I7"/>
    <mergeCell ref="K7:N7"/>
    <mergeCell ref="P7:S7"/>
    <mergeCell ref="E6:E8"/>
    <mergeCell ref="F6:I6"/>
    <mergeCell ref="J6:J8"/>
    <mergeCell ref="K6:N6"/>
    <mergeCell ref="A420:A422"/>
    <mergeCell ref="B420:B422"/>
    <mergeCell ref="C420:C422"/>
    <mergeCell ref="D420:D422"/>
    <mergeCell ref="O213:O215"/>
    <mergeCell ref="O420:O422"/>
    <mergeCell ref="F213:I213"/>
    <mergeCell ref="J213:J215"/>
    <mergeCell ref="K213:N213"/>
    <mergeCell ref="A213:A215"/>
    <mergeCell ref="B213:B215"/>
    <mergeCell ref="C213:C215"/>
    <mergeCell ref="D213:D215"/>
    <mergeCell ref="P213:S213"/>
    <mergeCell ref="F214:I214"/>
    <mergeCell ref="K214:N214"/>
    <mergeCell ref="P214:S214"/>
    <mergeCell ref="E213:E215"/>
    <mergeCell ref="P420:S420"/>
    <mergeCell ref="F421:I421"/>
    <mergeCell ref="K421:N421"/>
    <mergeCell ref="P421:S421"/>
    <mergeCell ref="E420:E422"/>
    <mergeCell ref="F420:I420"/>
    <mergeCell ref="J420:J422"/>
    <mergeCell ref="K420:N42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2.2.4</vt:lpstr>
    </vt:vector>
  </TitlesOfParts>
  <Company>OEP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Minta2</dc:creator>
  <cp:lastModifiedBy>Tajti Zoltán</cp:lastModifiedBy>
  <dcterms:created xsi:type="dcterms:W3CDTF">2008-11-03T16:00:26Z</dcterms:created>
  <dcterms:modified xsi:type="dcterms:W3CDTF">2020-12-08T16:24:41Z</dcterms:modified>
</cp:coreProperties>
</file>