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15\EMMI_EBADAT_STAT_MUNKA\pakolo\ÉvKönyv_2020\CD_munka_1130\xls\tabla_A2\"/>
    </mc:Choice>
  </mc:AlternateContent>
  <bookViews>
    <workbookView xWindow="13548" yWindow="-12" windowWidth="13596" windowHeight="11280" tabRatio="636"/>
  </bookViews>
  <sheets>
    <sheet name="1.1." sheetId="1" r:id="rId1"/>
    <sheet name="1.1. (folytatás)" sheetId="2" r:id="rId2"/>
  </sheets>
  <definedNames>
    <definedName name="_xlnm.Print_Area" localSheetId="0">'1.1.'!$A$1:$G$46</definedName>
    <definedName name="_xlnm.Print_Area" localSheetId="1">'1.1. (folytatás)'!$A$1:$F$26</definedName>
  </definedNames>
  <calcPr calcId="152511"/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<sst xmlns="http://schemas.openxmlformats.org/spreadsheetml/2006/main" count="68" uniqueCount="62">
  <si>
    <t>terhességmegszakítással kapcsolatos költségvetési térítés</t>
  </si>
  <si>
    <t>reimbursement of the central budget connected with abortion</t>
  </si>
  <si>
    <t>gyógyszergyártók és forgalmazók befizetései</t>
  </si>
  <si>
    <t>payment of medicament producers and distributors</t>
  </si>
  <si>
    <t>reimbursement of benefits based on international agreements</t>
  </si>
  <si>
    <t>nemzetközi egyezményből eredő ellátások megtérítése</t>
  </si>
  <si>
    <t xml:space="preserve">       Revenues of the Health Insurance Fund</t>
  </si>
  <si>
    <t>Revenues</t>
  </si>
  <si>
    <t xml:space="preserve">egészségügyi szolgáltatók konszolidációs támogatási bevételei </t>
  </si>
  <si>
    <t>revenue of consolidation subsidy of health care providers</t>
  </si>
  <si>
    <t xml:space="preserve">1.Bevétel </t>
  </si>
  <si>
    <t>1.1. Egészségbiztosítási Alap bevételei</t>
  </si>
  <si>
    <t xml:space="preserve">   Including health insurance contribution paid for empolyment seeking benefit (earlier unemployment benefit) up to 2011, the contribution of insurees having card Start from 2005 </t>
  </si>
  <si>
    <t>szociális hozzájárulási adó E. Alapot megillető része</t>
  </si>
  <si>
    <t>share of social contribution tax due to HIF</t>
  </si>
  <si>
    <t>-</t>
  </si>
  <si>
    <t xml:space="preserve">   as well as health insurance contribution paid with simplified contribution (EKHO) from 2006.</t>
  </si>
  <si>
    <r>
      <t xml:space="preserve">millió Ft / </t>
    </r>
    <r>
      <rPr>
        <i/>
        <sz val="9"/>
        <rFont val="Calibri"/>
        <family val="2"/>
        <charset val="238"/>
      </rPr>
      <t>million HUF</t>
    </r>
  </si>
  <si>
    <r>
      <t xml:space="preserve">Megnevezés  
</t>
    </r>
    <r>
      <rPr>
        <i/>
        <sz val="11"/>
        <rFont val="Calibri"/>
        <family val="2"/>
        <charset val="238"/>
      </rPr>
      <t>Denomination</t>
    </r>
  </si>
  <si>
    <r>
      <t xml:space="preserve">Járulékbevételek és hozzájárulások /  </t>
    </r>
    <r>
      <rPr>
        <b/>
        <i/>
        <sz val="11"/>
        <rFont val="Calibri"/>
        <family val="2"/>
        <charset val="238"/>
      </rPr>
      <t>Revenues and contributions</t>
    </r>
  </si>
  <si>
    <r>
      <t xml:space="preserve">ebből: / </t>
    </r>
    <r>
      <rPr>
        <i/>
        <sz val="11"/>
        <rFont val="Calibri"/>
        <family val="2"/>
        <charset val="238"/>
      </rPr>
      <t>of which:</t>
    </r>
  </si>
  <si>
    <r>
      <t>munkáltatói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járulék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employer's contribution</t>
    </r>
    <r>
      <rPr>
        <i/>
        <vertAlign val="superscript"/>
        <sz val="11"/>
        <rFont val="Calibri"/>
        <family val="2"/>
        <charset val="238"/>
      </rPr>
      <t>a)</t>
    </r>
  </si>
  <si>
    <r>
      <t>ebből: /</t>
    </r>
    <r>
      <rPr>
        <i/>
        <sz val="11"/>
        <rFont val="Calibri"/>
        <family val="2"/>
        <charset val="238"/>
      </rPr>
      <t xml:space="preserve"> of which:</t>
    </r>
  </si>
  <si>
    <r>
      <t xml:space="preserve">Egyéb bevételek / </t>
    </r>
    <r>
      <rPr>
        <b/>
        <i/>
        <sz val="11"/>
        <rFont val="Calibri"/>
        <family val="2"/>
        <charset val="238"/>
      </rPr>
      <t>Other  revenues</t>
    </r>
  </si>
  <si>
    <r>
      <t xml:space="preserve">terhességmegszakítás egyéni térítési díja / </t>
    </r>
    <r>
      <rPr>
        <i/>
        <sz val="11"/>
        <rFont val="Calibri"/>
        <family val="2"/>
        <charset val="238"/>
      </rPr>
      <t>private charge of abortion</t>
    </r>
  </si>
  <si>
    <r>
      <t xml:space="preserve">baleseti és egyéb kártérítési megtérítés / </t>
    </r>
    <r>
      <rPr>
        <i/>
        <sz val="11"/>
        <rFont val="Calibri"/>
        <family val="2"/>
        <charset val="238"/>
      </rPr>
      <t>accident and other damage compensation</t>
    </r>
  </si>
  <si>
    <r>
      <t xml:space="preserve">kifizetések visszatérítése és egyéb bevételek / </t>
    </r>
    <r>
      <rPr>
        <i/>
        <sz val="11"/>
        <rFont val="Calibri"/>
        <family val="2"/>
        <charset val="238"/>
      </rPr>
      <t>reimbursement of payments, other revenues</t>
    </r>
  </si>
  <si>
    <r>
      <t xml:space="preserve">egészségügyi szolgáltatók visszafizetései / </t>
    </r>
    <r>
      <rPr>
        <i/>
        <sz val="11"/>
        <rFont val="Calibri"/>
        <family val="2"/>
        <charset val="238"/>
      </rPr>
      <t>repayments of health care providers</t>
    </r>
  </si>
  <si>
    <r>
      <t xml:space="preserve">baleseti adó / </t>
    </r>
    <r>
      <rPr>
        <i/>
        <sz val="11"/>
        <rFont val="Calibri"/>
        <family val="2"/>
        <charset val="238"/>
      </rPr>
      <t>accident tax</t>
    </r>
  </si>
  <si>
    <r>
      <t xml:space="preserve">népegészségügyi termékadó / </t>
    </r>
    <r>
      <rPr>
        <i/>
        <sz val="11"/>
        <rFont val="Calibri"/>
        <family val="2"/>
        <charset val="238"/>
      </rPr>
      <t>Public Health tax</t>
    </r>
  </si>
  <si>
    <r>
      <t xml:space="preserve"> Vagyongazdálkodással kapcsolatos bevételek / </t>
    </r>
    <r>
      <rPr>
        <b/>
        <i/>
        <sz val="11"/>
        <rFont val="Calibri"/>
        <family val="2"/>
        <charset val="238"/>
      </rPr>
      <t xml:space="preserve">Revenues from asset management </t>
    </r>
  </si>
  <si>
    <r>
      <t xml:space="preserve"> Működési célú bevételek /</t>
    </r>
    <r>
      <rPr>
        <b/>
        <i/>
        <sz val="11"/>
        <rFont val="Calibri"/>
        <family val="2"/>
        <charset val="238"/>
      </rPr>
      <t xml:space="preserve"> Revenues used for operation</t>
    </r>
  </si>
  <si>
    <r>
      <t xml:space="preserve"> Bevételek összesen / </t>
    </r>
    <r>
      <rPr>
        <b/>
        <i/>
        <sz val="11"/>
        <rFont val="Calibri"/>
        <family val="2"/>
        <charset val="238"/>
      </rPr>
      <t>Total revenues</t>
    </r>
  </si>
  <si>
    <r>
      <t>a)</t>
    </r>
    <r>
      <rPr>
        <sz val="9"/>
        <rFont val="Calibri"/>
        <family val="2"/>
        <charset val="238"/>
      </rPr>
      <t xml:space="preserve">Tartalmazza 2011-ig az álláskeresési támogatás (korábban munkanélküli ellátás) után fizetett egészségbiztosítási járulékot, 2005-től a Start kártyával rendelkező </t>
    </r>
  </si>
  <si>
    <t xml:space="preserve">  biztosítottak járulékát, valamint 2006-tól az egyszerűsített közteherviselési hozzájárulással (EKHO) teljesített egészségbiztosítási járulékot is. </t>
  </si>
  <si>
    <t>1.1. Egészségbiztosítási Alap bevételei (folytatás)</t>
  </si>
  <si>
    <t xml:space="preserve">       Revenues of the Health Insurance Fund (continued)</t>
  </si>
  <si>
    <r>
      <t>biztosítotti járulék /</t>
    </r>
    <r>
      <rPr>
        <i/>
        <sz val="11"/>
        <rFont val="Calibri"/>
        <family val="2"/>
        <charset val="238"/>
      </rPr>
      <t xml:space="preserve"> insuree's contribution</t>
    </r>
  </si>
  <si>
    <r>
      <t>megállapodás alapján fizetők járuléka  /</t>
    </r>
    <r>
      <rPr>
        <i/>
        <sz val="11"/>
        <rFont val="Calibri"/>
        <family val="2"/>
        <charset val="238"/>
      </rPr>
      <t xml:space="preserve"> contribution paid according to agreement</t>
    </r>
  </si>
  <si>
    <r>
      <t>egészségügyi hozzájárulás /</t>
    </r>
    <r>
      <rPr>
        <i/>
        <sz val="11"/>
        <rFont val="Calibri"/>
        <family val="2"/>
        <charset val="238"/>
      </rPr>
      <t xml:space="preserve"> health contribution</t>
    </r>
  </si>
  <si>
    <r>
      <t>késedelmi pótlék, bírság /</t>
    </r>
    <r>
      <rPr>
        <i/>
        <sz val="11"/>
        <rFont val="Calibri"/>
        <family val="2"/>
        <charset val="238"/>
      </rPr>
      <t xml:space="preserve"> charge of overdue payments, fine</t>
    </r>
  </si>
  <si>
    <r>
      <t>munkáltatói táppénz-hozzájárulás /</t>
    </r>
    <r>
      <rPr>
        <i/>
        <sz val="11"/>
        <rFont val="Calibri"/>
        <family val="2"/>
        <charset val="238"/>
      </rPr>
      <t xml:space="preserve"> employer's contribution to sick-pay</t>
    </r>
  </si>
  <si>
    <t>..</t>
  </si>
  <si>
    <r>
      <t xml:space="preserve">tervezett pénzeszköz-átvétel / </t>
    </r>
    <r>
      <rPr>
        <i/>
        <sz val="11"/>
        <rFont val="Calibri"/>
        <family val="2"/>
        <charset val="238"/>
      </rPr>
      <t>intended receipt of funds</t>
    </r>
  </si>
  <si>
    <t xml:space="preserve"> contribution to health care services of non-insurees</t>
  </si>
  <si>
    <t>nem biztosítottak egészségügyi szolgáltatási járuléka</t>
  </si>
  <si>
    <t>rates and taxes accounted for simlified employment</t>
  </si>
  <si>
    <t>egyszerűsített foglalkoztatás utáni közteher</t>
  </si>
  <si>
    <r>
      <t xml:space="preserve">járulék címen átvett pénzeszköz / </t>
    </r>
    <r>
      <rPr>
        <i/>
        <sz val="11"/>
        <rFont val="Calibri"/>
        <family val="2"/>
        <charset val="238"/>
      </rPr>
      <t>contribution paid by the budget</t>
    </r>
  </si>
  <si>
    <r>
      <t xml:space="preserve">Központi költségvetési hozzájárulások / </t>
    </r>
    <r>
      <rPr>
        <b/>
        <i/>
        <sz val="11"/>
        <rFont val="Calibri"/>
        <family val="2"/>
        <charset val="238"/>
      </rPr>
      <t>Revenues and contributions by the budget</t>
    </r>
  </si>
  <si>
    <t>dohányipari vállalkozások 2015. évi egészségügyi hozzájárulása</t>
  </si>
  <si>
    <t>health contribution of tabacco companies in 2015</t>
  </si>
  <si>
    <t xml:space="preserve"> From 2013 including the funds of disability rehabilitation benefits received from the Pension Fund, too.</t>
  </si>
  <si>
    <t>Nemzeti Foglalkoztatási Alap általi megtérítések</t>
  </si>
  <si>
    <t>reimbursements of National Employment Fund</t>
  </si>
  <si>
    <r>
      <t>egészségügyi szolgáltatási járulék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health care service contribution</t>
    </r>
  </si>
  <si>
    <r>
      <t>egészségügyi feladatok ellátásával kapcsolatos központi költségvetési hozzájárulás</t>
    </r>
    <r>
      <rPr>
        <vertAlign val="superscript"/>
        <sz val="11"/>
        <rFont val="Calibri"/>
        <family val="2"/>
        <charset val="238"/>
      </rPr>
      <t>b)</t>
    </r>
  </si>
  <si>
    <r>
      <t>central budgetary contribution to expenses connected with handling health tasks</t>
    </r>
    <r>
      <rPr>
        <i/>
        <vertAlign val="superscript"/>
        <sz val="11"/>
        <rFont val="Calibri"/>
        <family val="2"/>
        <charset val="238"/>
      </rPr>
      <t>b)</t>
    </r>
  </si>
  <si>
    <r>
      <t>rokkantsági, rehabilitációs ellátások fedezetére átvett pénzeszközök</t>
    </r>
    <r>
      <rPr>
        <vertAlign val="superscript"/>
        <sz val="11"/>
        <rFont val="Calibri"/>
        <family val="2"/>
        <charset val="238"/>
      </rPr>
      <t>c)</t>
    </r>
  </si>
  <si>
    <r>
      <t>received funds of disability, rehabilitation benefits</t>
    </r>
    <r>
      <rPr>
        <i/>
        <vertAlign val="superscript"/>
        <sz val="11"/>
        <rFont val="Calibri"/>
        <family val="2"/>
        <charset val="238"/>
      </rPr>
      <t>c)</t>
    </r>
  </si>
  <si>
    <r>
      <t>b)</t>
    </r>
    <r>
      <rPr>
        <sz val="9"/>
        <rFont val="Calibri"/>
        <family val="2"/>
        <charset val="238"/>
      </rPr>
      <t xml:space="preserve">2013-tól tartalmazza a terhességmegszakítással kapcsolatos költségvetési térítést is. / </t>
    </r>
    <r>
      <rPr>
        <i/>
        <sz val="9"/>
        <rFont val="Calibri"/>
        <family val="2"/>
        <charset val="238"/>
      </rPr>
      <t>From 2013 including the reimbursement of the central budget connected with abortion, too.</t>
    </r>
  </si>
  <si>
    <r>
      <t>c)</t>
    </r>
    <r>
      <rPr>
        <sz val="9"/>
        <rFont val="Calibri"/>
        <family val="2"/>
        <charset val="238"/>
      </rPr>
      <t xml:space="preserve">2013-tól tartalmazza a rokkantsági, rehabilitációs ellátások fedezetére Ny. Alaptól átvett pénzeszközt is.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</si>
</sst>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.000000000"/>
    <numFmt numFmtId="165" formatCode="0.000000"/>
    <numFmt numFmtId="166" formatCode="#,##0.0&quot;    &quot;"/>
    <numFmt numFmtId="167" formatCode="#,##0.0000000&quot;    &quot;"/>
    <numFmt numFmtId="168" formatCode="0.000"/>
    <numFmt numFmtId="169" formatCode="#,##0.0&quot;  &quot;"/>
    <numFmt numFmtId="170" formatCode="#,##0.0"/>
  </numFmts>
  <fonts count="25">
    <font>
      <sz val="10"/>
      <name val="Arial CE"/>
    </font>
    <font>
      <sz val="10"/>
      <name val="Arial CE"/>
    </font>
    <font>
      <sz val="10"/>
      <name val="H-Times New Roman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4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b/>
      <sz val="15"/>
      <name val="Calibri"/>
      <family val="2"/>
      <charset val="238"/>
    </font>
    <font>
      <i/>
      <sz val="15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2" fillId="0" borderId="0"/>
  </cellStyleXfs>
  <cellXfs count="70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166" fontId="5" fillId="0" borderId="0" xfId="1" applyNumberFormat="1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2" applyFont="1" applyFill="1" applyAlignment="1"/>
    <xf numFmtId="165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38" fontId="3" fillId="0" borderId="0" xfId="1" applyNumberFormat="1" applyFont="1" applyFill="1"/>
    <xf numFmtId="0" fontId="10" fillId="0" borderId="0" xfId="2" applyFont="1" applyFill="1" applyAlignment="1">
      <alignment horizontal="left"/>
    </xf>
    <xf numFmtId="0" fontId="10" fillId="0" borderId="0" xfId="2" applyFont="1" applyFill="1" applyAlignment="1">
      <alignment horizontal="center"/>
    </xf>
    <xf numFmtId="0" fontId="11" fillId="0" borderId="0" xfId="0" applyFont="1" applyFill="1" applyAlignment="1"/>
    <xf numFmtId="0" fontId="11" fillId="0" borderId="0" xfId="2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1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/>
    <xf numFmtId="169" fontId="20" fillId="0" borderId="0" xfId="1" applyNumberFormat="1" applyFont="1" applyFill="1" applyBorder="1" applyAlignment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169" fontId="18" fillId="0" borderId="0" xfId="1" applyNumberFormat="1" applyFont="1" applyFill="1" applyBorder="1" applyAlignment="1"/>
    <xf numFmtId="43" fontId="18" fillId="0" borderId="0" xfId="1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top"/>
    </xf>
    <xf numFmtId="169" fontId="18" fillId="0" borderId="0" xfId="1" applyNumberFormat="1" applyFont="1" applyFill="1" applyBorder="1" applyAlignment="1">
      <alignment horizontal="center"/>
    </xf>
    <xf numFmtId="166" fontId="18" fillId="0" borderId="0" xfId="1" applyNumberFormat="1" applyFont="1" applyFill="1" applyBorder="1" applyAlignment="1">
      <alignment horizontal="center"/>
    </xf>
    <xf numFmtId="0" fontId="20" fillId="0" borderId="0" xfId="3" applyFont="1" applyFill="1" applyBorder="1" applyAlignment="1"/>
    <xf numFmtId="0" fontId="18" fillId="0" borderId="0" xfId="0" applyFont="1" applyAlignment="1">
      <alignment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/>
    <xf numFmtId="0" fontId="24" fillId="0" borderId="0" xfId="2" applyFont="1" applyFill="1" applyAlignment="1"/>
    <xf numFmtId="0" fontId="16" fillId="0" borderId="0" xfId="2" applyFont="1" applyFill="1" applyAlignment="1"/>
    <xf numFmtId="0" fontId="17" fillId="0" borderId="0" xfId="2" applyFont="1" applyFill="1" applyAlignment="1"/>
    <xf numFmtId="169" fontId="3" fillId="0" borderId="0" xfId="0" applyNumberFormat="1" applyFont="1" applyFill="1"/>
    <xf numFmtId="3" fontId="3" fillId="0" borderId="0" xfId="0" applyNumberFormat="1" applyFont="1" applyFill="1"/>
    <xf numFmtId="170" fontId="6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</cellXfs>
  <cellStyles count="4">
    <cellStyle name="Ezres" xfId="1" builtinId="3"/>
    <cellStyle name="Normál" xfId="0" builtinId="0"/>
    <cellStyle name="Normál_BEVETEL" xfId="2"/>
    <cellStyle name="Normal_fej3_1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Normal="100" zoomScaleSheetLayoutView="100" workbookViewId="0">
      <selection activeCell="H1" sqref="H1"/>
    </sheetView>
  </sheetViews>
  <sheetFormatPr defaultColWidth="11.44140625" defaultRowHeight="30" customHeight="1"/>
  <cols>
    <col min="1" max="2" width="2.6640625" style="1" customWidth="1"/>
    <col min="3" max="3" width="75.88671875" style="1" customWidth="1"/>
    <col min="4" max="4" width="13.33203125" style="2" customWidth="1"/>
    <col min="5" max="6" width="13.33203125" style="1" customWidth="1"/>
    <col min="7" max="7" width="12.44140625" style="1" bestFit="1" customWidth="1"/>
    <col min="8" max="16384" width="11.44140625" style="1"/>
  </cols>
  <sheetData>
    <row r="1" spans="1:7" s="28" customFormat="1" ht="21.9" customHeight="1">
      <c r="A1" s="31" t="s">
        <v>10</v>
      </c>
      <c r="D1" s="29"/>
    </row>
    <row r="2" spans="1:7" s="28" customFormat="1" ht="21.9" customHeight="1">
      <c r="A2" s="32" t="s">
        <v>7</v>
      </c>
      <c r="D2" s="29"/>
    </row>
    <row r="3" spans="1:7" s="3" customFormat="1" ht="21.9" customHeight="1">
      <c r="A3" s="33" t="s">
        <v>11</v>
      </c>
      <c r="D3" s="4"/>
    </row>
    <row r="4" spans="1:7" s="3" customFormat="1" ht="21.9" customHeight="1">
      <c r="A4" s="34" t="s">
        <v>6</v>
      </c>
      <c r="D4" s="30"/>
    </row>
    <row r="5" spans="1:7" s="7" customFormat="1" ht="21.9" customHeight="1" thickBot="1">
      <c r="A5" s="5"/>
      <c r="B5" s="5"/>
      <c r="C5" s="5"/>
      <c r="D5" s="6"/>
      <c r="F5" s="35"/>
      <c r="G5" s="35" t="s">
        <v>17</v>
      </c>
    </row>
    <row r="6" spans="1:7" s="7" customFormat="1" ht="30" customHeight="1" thickBot="1">
      <c r="A6" s="67" t="s">
        <v>18</v>
      </c>
      <c r="B6" s="67"/>
      <c r="C6" s="68"/>
      <c r="D6" s="36">
        <v>2010</v>
      </c>
      <c r="E6" s="36">
        <v>2015</v>
      </c>
      <c r="F6" s="36">
        <v>2019</v>
      </c>
      <c r="G6" s="36">
        <v>2020</v>
      </c>
    </row>
    <row r="7" spans="1:7" s="7" customFormat="1" ht="6" customHeight="1">
      <c r="A7" s="37"/>
      <c r="B7" s="37"/>
      <c r="C7" s="37"/>
      <c r="D7" s="38"/>
      <c r="E7" s="38"/>
      <c r="F7" s="38"/>
      <c r="G7" s="38"/>
    </row>
    <row r="8" spans="1:7" s="8" customFormat="1" ht="21.9" customHeight="1">
      <c r="A8" s="39" t="s">
        <v>19</v>
      </c>
      <c r="B8" s="39"/>
      <c r="C8" s="40"/>
      <c r="D8" s="41">
        <v>677734.05938300001</v>
      </c>
      <c r="E8" s="41">
        <v>1223991.588</v>
      </c>
      <c r="F8" s="41">
        <v>1818426.7480000001</v>
      </c>
      <c r="G8" s="41">
        <v>1791851.5119999999</v>
      </c>
    </row>
    <row r="9" spans="1:7" s="8" customFormat="1" ht="21.9" customHeight="1">
      <c r="A9" s="42" t="s">
        <v>20</v>
      </c>
      <c r="B9" s="40"/>
      <c r="C9" s="40"/>
      <c r="D9" s="41"/>
      <c r="E9" s="41"/>
      <c r="F9" s="41"/>
      <c r="G9" s="41"/>
    </row>
    <row r="10" spans="1:7" s="10" customFormat="1" ht="21.9" customHeight="1">
      <c r="A10" s="43"/>
      <c r="B10" s="44" t="s">
        <v>21</v>
      </c>
      <c r="C10" s="45"/>
      <c r="D10" s="46">
        <v>159721.110636</v>
      </c>
      <c r="E10" s="46">
        <v>352166.35399999999</v>
      </c>
      <c r="F10" s="46">
        <v>713844.38399999996</v>
      </c>
      <c r="G10" s="46">
        <v>670548.50399999996</v>
      </c>
    </row>
    <row r="11" spans="1:7" s="10" customFormat="1" ht="21.9" customHeight="1">
      <c r="A11" s="43"/>
      <c r="B11" s="44" t="s">
        <v>20</v>
      </c>
      <c r="C11" s="45"/>
      <c r="D11" s="46"/>
      <c r="E11" s="46"/>
      <c r="F11" s="46"/>
      <c r="G11" s="46"/>
    </row>
    <row r="12" spans="1:7" s="10" customFormat="1" ht="21.9" customHeight="1">
      <c r="A12" s="43"/>
      <c r="B12" s="44"/>
      <c r="C12" s="44" t="s">
        <v>13</v>
      </c>
      <c r="D12" s="47" t="s">
        <v>15</v>
      </c>
      <c r="E12" s="46">
        <v>352166.35399999999</v>
      </c>
      <c r="F12" s="46">
        <v>713844.38399999996</v>
      </c>
      <c r="G12" s="46">
        <v>670548.50399999996</v>
      </c>
    </row>
    <row r="13" spans="1:7" s="10" customFormat="1" ht="21.9" customHeight="1">
      <c r="A13" s="43"/>
      <c r="B13" s="44"/>
      <c r="C13" s="48" t="s">
        <v>14</v>
      </c>
      <c r="D13" s="46"/>
      <c r="E13" s="46"/>
      <c r="F13" s="46"/>
      <c r="G13" s="46"/>
    </row>
    <row r="14" spans="1:7" s="10" customFormat="1" ht="21.9" customHeight="1">
      <c r="A14" s="44"/>
      <c r="B14" s="44" t="s">
        <v>37</v>
      </c>
      <c r="C14" s="45"/>
      <c r="D14" s="46">
        <v>431835.007858</v>
      </c>
      <c r="E14" s="46">
        <v>652182.48300000001</v>
      </c>
      <c r="F14" s="46">
        <v>992266.07299999997</v>
      </c>
      <c r="G14" s="46">
        <v>1042910.817</v>
      </c>
    </row>
    <row r="15" spans="1:7" s="10" customFormat="1" ht="21.9" customHeight="1">
      <c r="A15" s="44"/>
      <c r="B15" s="44" t="s">
        <v>55</v>
      </c>
      <c r="C15" s="45"/>
      <c r="D15" s="46">
        <v>21232.055323</v>
      </c>
      <c r="E15" s="46">
        <v>29145.02</v>
      </c>
      <c r="F15" s="46">
        <v>31970.111000000001</v>
      </c>
      <c r="G15" s="46">
        <v>33908.728000000003</v>
      </c>
    </row>
    <row r="16" spans="1:7" s="10" customFormat="1" ht="21.9" customHeight="1">
      <c r="A16" s="44"/>
      <c r="B16" s="44" t="s">
        <v>20</v>
      </c>
      <c r="C16" s="45"/>
      <c r="D16" s="46"/>
      <c r="E16" s="46"/>
      <c r="F16" s="46"/>
      <c r="G16" s="46"/>
    </row>
    <row r="17" spans="1:7" s="10" customFormat="1" ht="21.9" customHeight="1">
      <c r="A17" s="44"/>
      <c r="B17" s="44"/>
      <c r="C17" s="42" t="s">
        <v>45</v>
      </c>
      <c r="D17" s="46">
        <v>15096.001200999999</v>
      </c>
      <c r="E17" s="55" t="s">
        <v>42</v>
      </c>
      <c r="F17" s="47">
        <v>0</v>
      </c>
      <c r="G17" s="47">
        <v>0</v>
      </c>
    </row>
    <row r="18" spans="1:7" s="10" customFormat="1" ht="21.9" customHeight="1">
      <c r="A18" s="44"/>
      <c r="B18" s="44"/>
      <c r="C18" s="53" t="s">
        <v>44</v>
      </c>
      <c r="D18" s="46"/>
      <c r="E18" s="46"/>
      <c r="F18" s="46"/>
      <c r="G18" s="46"/>
    </row>
    <row r="19" spans="1:7" s="10" customFormat="1" ht="21.9" customHeight="1">
      <c r="A19" s="44"/>
      <c r="B19" s="44" t="s">
        <v>38</v>
      </c>
      <c r="C19" s="45"/>
      <c r="D19" s="46">
        <v>228.53176999999999</v>
      </c>
      <c r="E19" s="46">
        <v>333.36200000000002</v>
      </c>
      <c r="F19" s="46">
        <v>293.185</v>
      </c>
      <c r="G19" s="46">
        <v>272.71699999999998</v>
      </c>
    </row>
    <row r="20" spans="1:7" s="10" customFormat="1" ht="21.9" customHeight="1">
      <c r="A20" s="44"/>
      <c r="B20" s="44" t="s">
        <v>41</v>
      </c>
      <c r="C20" s="45"/>
      <c r="D20" s="46">
        <v>18833.315026</v>
      </c>
      <c r="E20" s="46">
        <v>19607.476999999999</v>
      </c>
      <c r="F20" s="46">
        <v>34830.235999999997</v>
      </c>
      <c r="G20" s="46">
        <v>40775.069000000003</v>
      </c>
    </row>
    <row r="21" spans="1:7" s="10" customFormat="1" ht="21.9" customHeight="1">
      <c r="A21" s="44"/>
      <c r="B21" s="44" t="s">
        <v>47</v>
      </c>
      <c r="C21" s="45"/>
      <c r="D21" s="46">
        <v>146.75635500000001</v>
      </c>
      <c r="E21" s="46">
        <v>200.19499999999999</v>
      </c>
      <c r="F21" s="46">
        <v>292.072</v>
      </c>
      <c r="G21" s="46">
        <v>286.649</v>
      </c>
    </row>
    <row r="22" spans="1:7" s="10" customFormat="1" ht="21.9" customHeight="1">
      <c r="A22" s="44"/>
      <c r="B22" s="48" t="s">
        <v>46</v>
      </c>
      <c r="C22" s="45"/>
      <c r="D22" s="46"/>
      <c r="E22" s="46"/>
      <c r="F22" s="46"/>
      <c r="G22" s="46"/>
    </row>
    <row r="23" spans="1:7" s="10" customFormat="1" ht="21.9" customHeight="1">
      <c r="A23" s="44"/>
      <c r="B23" s="44" t="s">
        <v>53</v>
      </c>
      <c r="C23" s="45"/>
      <c r="D23" s="46">
        <v>1472.5542210000001</v>
      </c>
      <c r="E23" s="47">
        <v>0</v>
      </c>
      <c r="F23" s="47">
        <v>0</v>
      </c>
      <c r="G23" s="47">
        <v>0</v>
      </c>
    </row>
    <row r="24" spans="1:7" s="10" customFormat="1" ht="21.9" customHeight="1">
      <c r="A24" s="44"/>
      <c r="B24" s="48" t="s">
        <v>54</v>
      </c>
      <c r="C24" s="44"/>
      <c r="D24" s="46"/>
      <c r="E24" s="46"/>
      <c r="F24" s="46"/>
      <c r="G24" s="46"/>
    </row>
    <row r="25" spans="1:7" s="10" customFormat="1" ht="21.9" customHeight="1">
      <c r="A25" s="44"/>
      <c r="B25" s="44" t="s">
        <v>39</v>
      </c>
      <c r="C25" s="45"/>
      <c r="D25" s="46">
        <v>41206.967128999997</v>
      </c>
      <c r="E25" s="46">
        <v>166361.766</v>
      </c>
      <c r="F25" s="46">
        <v>42046.627</v>
      </c>
      <c r="G25" s="46">
        <v>490.05099999999999</v>
      </c>
    </row>
    <row r="26" spans="1:7" s="10" customFormat="1" ht="21.9" customHeight="1">
      <c r="A26" s="44"/>
      <c r="B26" s="44" t="s">
        <v>40</v>
      </c>
      <c r="C26" s="45"/>
      <c r="D26" s="46">
        <v>3057.7610650000001</v>
      </c>
      <c r="E26" s="46">
        <v>3994.931</v>
      </c>
      <c r="F26" s="46">
        <v>2884.06</v>
      </c>
      <c r="G26" s="46">
        <v>2658.9769999999999</v>
      </c>
    </row>
    <row r="27" spans="1:7" s="8" customFormat="1" ht="21.9" customHeight="1">
      <c r="A27" s="69" t="s">
        <v>49</v>
      </c>
      <c r="B27" s="69"/>
      <c r="C27" s="69"/>
      <c r="D27" s="41">
        <v>617271</v>
      </c>
      <c r="E27" s="41">
        <v>564935.30000000005</v>
      </c>
      <c r="F27" s="41">
        <v>442896.6</v>
      </c>
      <c r="G27" s="41">
        <v>586499.19999999995</v>
      </c>
    </row>
    <row r="28" spans="1:7" s="8" customFormat="1" ht="21.9" customHeight="1">
      <c r="A28" s="42" t="s">
        <v>22</v>
      </c>
      <c r="B28" s="42"/>
      <c r="C28" s="42"/>
      <c r="D28" s="41"/>
      <c r="E28" s="41"/>
      <c r="F28" s="41"/>
      <c r="G28" s="41"/>
    </row>
    <row r="29" spans="1:7" s="8" customFormat="1" ht="21.9" customHeight="1">
      <c r="A29" s="43"/>
      <c r="B29" s="44" t="s">
        <v>0</v>
      </c>
      <c r="C29" s="50"/>
      <c r="D29" s="46">
        <v>1600</v>
      </c>
      <c r="E29" s="55" t="s">
        <v>42</v>
      </c>
      <c r="F29" s="47">
        <v>0</v>
      </c>
      <c r="G29" s="47">
        <v>0</v>
      </c>
    </row>
    <row r="30" spans="1:7" s="11" customFormat="1" ht="21.9" customHeight="1">
      <c r="A30" s="51"/>
      <c r="B30" s="48" t="s">
        <v>1</v>
      </c>
      <c r="C30" s="50"/>
      <c r="D30" s="46"/>
      <c r="E30" s="46"/>
      <c r="F30" s="46"/>
      <c r="G30" s="46"/>
    </row>
    <row r="31" spans="1:7" s="10" customFormat="1" ht="21.9" customHeight="1">
      <c r="A31" s="44"/>
      <c r="B31" s="44" t="s">
        <v>56</v>
      </c>
      <c r="C31" s="44"/>
      <c r="D31" s="46">
        <v>3900</v>
      </c>
      <c r="E31" s="46">
        <v>5400</v>
      </c>
      <c r="F31" s="46">
        <v>5400</v>
      </c>
      <c r="G31" s="46">
        <v>5400</v>
      </c>
    </row>
    <row r="32" spans="1:7" s="12" customFormat="1" ht="21.9" customHeight="1">
      <c r="A32" s="52"/>
      <c r="B32" s="48" t="s">
        <v>57</v>
      </c>
      <c r="C32" s="52"/>
      <c r="D32" s="46"/>
      <c r="E32" s="46"/>
      <c r="F32" s="46"/>
      <c r="G32" s="46"/>
    </row>
    <row r="33" spans="1:7" s="10" customFormat="1" ht="21.9" customHeight="1">
      <c r="A33" s="44"/>
      <c r="B33" s="44" t="s">
        <v>48</v>
      </c>
      <c r="C33" s="44"/>
      <c r="D33" s="46">
        <v>611771</v>
      </c>
      <c r="E33" s="46">
        <v>374224</v>
      </c>
      <c r="F33" s="46">
        <v>437496.6</v>
      </c>
      <c r="G33" s="46">
        <v>463365</v>
      </c>
    </row>
    <row r="34" spans="1:7" s="10" customFormat="1" ht="6" customHeight="1">
      <c r="A34" s="44"/>
      <c r="B34" s="48"/>
      <c r="C34" s="44"/>
      <c r="D34" s="46"/>
      <c r="E34" s="46"/>
      <c r="F34" s="46"/>
      <c r="G34" s="46"/>
    </row>
    <row r="35" spans="1:7" s="10" customFormat="1" ht="21.9" customHeight="1">
      <c r="A35" s="44"/>
      <c r="B35" s="44" t="s">
        <v>58</v>
      </c>
      <c r="C35" s="44"/>
      <c r="D35" s="47">
        <v>0</v>
      </c>
      <c r="E35" s="46">
        <v>155311.29999999999</v>
      </c>
      <c r="F35" s="47">
        <v>0</v>
      </c>
      <c r="G35" s="47">
        <v>0</v>
      </c>
    </row>
    <row r="36" spans="1:7" s="10" customFormat="1" ht="21.9" customHeight="1">
      <c r="A36" s="44"/>
      <c r="B36" s="48" t="s">
        <v>59</v>
      </c>
      <c r="C36" s="44"/>
      <c r="D36" s="46"/>
      <c r="E36" s="46"/>
      <c r="F36" s="46"/>
      <c r="G36" s="46"/>
    </row>
    <row r="37" spans="1:7" s="10" customFormat="1" ht="21.9" customHeight="1">
      <c r="A37" s="44"/>
      <c r="B37" s="44" t="s">
        <v>43</v>
      </c>
      <c r="C37" s="44"/>
      <c r="D37" s="47">
        <v>0</v>
      </c>
      <c r="E37" s="46">
        <v>30000</v>
      </c>
      <c r="F37" s="47">
        <v>0</v>
      </c>
      <c r="G37" s="46">
        <v>117734.2</v>
      </c>
    </row>
    <row r="38" spans="1:7" s="8" customFormat="1" ht="6" customHeight="1" thickBot="1">
      <c r="A38" s="58"/>
      <c r="B38" s="58"/>
      <c r="C38" s="58"/>
      <c r="D38" s="59"/>
      <c r="E38" s="59"/>
      <c r="F38" s="59"/>
      <c r="G38" s="59"/>
    </row>
    <row r="39" spans="1:7" ht="5.0999999999999996" customHeight="1">
      <c r="A39" s="13"/>
      <c r="B39" s="13"/>
      <c r="C39" s="13"/>
      <c r="D39" s="14"/>
    </row>
    <row r="40" spans="1:7" s="23" customFormat="1" ht="14.1" customHeight="1">
      <c r="A40" s="60" t="s">
        <v>33</v>
      </c>
      <c r="B40" s="21"/>
      <c r="C40" s="21"/>
      <c r="D40" s="22"/>
      <c r="E40" s="21"/>
      <c r="F40" s="21"/>
    </row>
    <row r="41" spans="1:7" s="23" customFormat="1" ht="14.1" customHeight="1">
      <c r="A41" s="61" t="s">
        <v>34</v>
      </c>
      <c r="B41" s="24"/>
      <c r="C41" s="21"/>
      <c r="D41" s="22"/>
      <c r="E41" s="21"/>
      <c r="F41" s="21"/>
    </row>
    <row r="42" spans="1:7" s="23" customFormat="1" ht="14.1" customHeight="1">
      <c r="A42" s="62" t="s">
        <v>12</v>
      </c>
      <c r="B42" s="25"/>
      <c r="D42" s="26"/>
      <c r="E42" s="27"/>
      <c r="F42" s="27"/>
    </row>
    <row r="43" spans="1:7" s="23" customFormat="1" ht="14.1" customHeight="1">
      <c r="A43" s="62" t="s">
        <v>16</v>
      </c>
      <c r="B43" s="25"/>
      <c r="D43" s="26"/>
      <c r="E43" s="27"/>
      <c r="F43" s="27"/>
    </row>
    <row r="44" spans="1:7" s="13" customFormat="1" ht="15.9" customHeight="1">
      <c r="A44" s="60" t="s">
        <v>60</v>
      </c>
      <c r="B44" s="15"/>
      <c r="D44" s="9"/>
    </row>
    <row r="45" spans="1:7" s="13" customFormat="1" ht="15.9" customHeight="1">
      <c r="A45" s="60" t="s">
        <v>61</v>
      </c>
      <c r="C45" s="16"/>
      <c r="D45" s="17"/>
    </row>
    <row r="46" spans="1:7" s="13" customFormat="1" ht="15.9" customHeight="1">
      <c r="A46" s="62" t="s">
        <v>52</v>
      </c>
      <c r="C46" s="16"/>
      <c r="D46" s="17"/>
    </row>
    <row r="47" spans="1:7" s="13" customFormat="1" ht="15.9" customHeight="1">
      <c r="C47" s="19"/>
      <c r="D47" s="14"/>
    </row>
    <row r="48" spans="1:7" s="13" customFormat="1" ht="15.9" customHeight="1">
      <c r="D48" s="14"/>
    </row>
    <row r="49" spans="3:4" s="13" customFormat="1" ht="15.9" customHeight="1">
      <c r="D49" s="14"/>
    </row>
    <row r="50" spans="3:4" s="13" customFormat="1" ht="15.9" customHeight="1">
      <c r="D50" s="14"/>
    </row>
    <row r="51" spans="3:4" s="13" customFormat="1" ht="15.9" customHeight="1">
      <c r="C51" s="20"/>
      <c r="D51" s="14"/>
    </row>
    <row r="52" spans="3:4" s="13" customFormat="1" ht="15.9" customHeight="1">
      <c r="C52" s="20"/>
      <c r="D52" s="14"/>
    </row>
    <row r="53" spans="3:4" s="13" customFormat="1" ht="15.9" customHeight="1">
      <c r="C53" s="20"/>
      <c r="D53" s="14"/>
    </row>
    <row r="54" spans="3:4" s="13" customFormat="1" ht="15.9" customHeight="1">
      <c r="C54" s="20"/>
      <c r="D54" s="14"/>
    </row>
    <row r="55" spans="3:4" s="13" customFormat="1" ht="15.9" customHeight="1">
      <c r="C55" s="20"/>
      <c r="D55" s="14"/>
    </row>
    <row r="56" spans="3:4" s="13" customFormat="1" ht="15.9" customHeight="1">
      <c r="C56" s="20"/>
      <c r="D56" s="14"/>
    </row>
    <row r="57" spans="3:4" s="13" customFormat="1" ht="15.9" customHeight="1">
      <c r="D57" s="14"/>
    </row>
    <row r="58" spans="3:4" s="13" customFormat="1" ht="15.9" customHeight="1">
      <c r="C58" s="20"/>
      <c r="D58" s="14"/>
    </row>
    <row r="59" spans="3:4" s="13" customFormat="1" ht="15.9" customHeight="1">
      <c r="D59" s="14"/>
    </row>
    <row r="60" spans="3:4" s="13" customFormat="1" ht="15.9" customHeight="1">
      <c r="D60" s="14"/>
    </row>
    <row r="61" spans="3:4" s="13" customFormat="1" ht="15.9" customHeight="1">
      <c r="D61" s="14"/>
    </row>
    <row r="62" spans="3:4" s="13" customFormat="1" ht="15.9" customHeight="1">
      <c r="D62" s="14"/>
    </row>
    <row r="63" spans="3:4" s="13" customFormat="1" ht="15.9" customHeight="1">
      <c r="D63" s="14"/>
    </row>
    <row r="64" spans="3:4" s="13" customFormat="1" ht="15.9" customHeight="1">
      <c r="D64" s="14"/>
    </row>
    <row r="65" spans="4:4" s="13" customFormat="1" ht="15.9" customHeight="1">
      <c r="D65" s="14"/>
    </row>
    <row r="66" spans="4:4" s="13" customFormat="1" ht="15.9" customHeight="1">
      <c r="D66" s="14"/>
    </row>
    <row r="67" spans="4:4" s="13" customFormat="1" ht="15.9" customHeight="1">
      <c r="D67" s="14"/>
    </row>
    <row r="68" spans="4:4" s="13" customFormat="1" ht="15.9" customHeight="1">
      <c r="D68" s="14"/>
    </row>
    <row r="69" spans="4:4" s="13" customFormat="1" ht="15.9" customHeight="1">
      <c r="D69" s="14"/>
    </row>
    <row r="70" spans="4:4" s="13" customFormat="1" ht="15.9" customHeight="1">
      <c r="D70" s="14"/>
    </row>
    <row r="71" spans="4:4" s="13" customFormat="1" ht="15.9" customHeight="1">
      <c r="D71" s="14"/>
    </row>
    <row r="72" spans="4:4" s="13" customFormat="1" ht="15.9" customHeight="1">
      <c r="D72" s="14"/>
    </row>
    <row r="73" spans="4:4" s="13" customFormat="1" ht="15.9" customHeight="1">
      <c r="D73" s="14"/>
    </row>
    <row r="74" spans="4:4" s="13" customFormat="1" ht="15.9" customHeight="1">
      <c r="D74" s="14"/>
    </row>
    <row r="75" spans="4:4" s="13" customFormat="1" ht="15.9" customHeight="1">
      <c r="D75" s="14"/>
    </row>
    <row r="76" spans="4:4" s="13" customFormat="1" ht="15.9" customHeight="1">
      <c r="D76" s="14"/>
    </row>
    <row r="77" spans="4:4" s="13" customFormat="1" ht="15.9" customHeight="1">
      <c r="D77" s="14"/>
    </row>
    <row r="78" spans="4:4" s="13" customFormat="1" ht="15.9" customHeight="1">
      <c r="D78" s="14"/>
    </row>
    <row r="79" spans="4:4" s="13" customFormat="1" ht="15.9" customHeight="1">
      <c r="D79" s="14"/>
    </row>
    <row r="80" spans="4:4" s="13" customFormat="1" ht="15.9" customHeight="1">
      <c r="D80" s="14"/>
    </row>
    <row r="81" spans="4:4" s="13" customFormat="1" ht="15.9" customHeight="1">
      <c r="D81" s="14"/>
    </row>
    <row r="82" spans="4:4" s="13" customFormat="1" ht="15.9" customHeight="1">
      <c r="D82" s="14"/>
    </row>
    <row r="83" spans="4:4" s="13" customFormat="1" ht="15.9" customHeight="1">
      <c r="D83" s="14"/>
    </row>
    <row r="84" spans="4:4" s="13" customFormat="1" ht="15.9" customHeight="1">
      <c r="D84" s="14"/>
    </row>
    <row r="85" spans="4:4" s="13" customFormat="1" ht="15.9" customHeight="1">
      <c r="D85" s="14"/>
    </row>
    <row r="86" spans="4:4" s="13" customFormat="1" ht="15.9" customHeight="1">
      <c r="D86" s="14"/>
    </row>
    <row r="87" spans="4:4" s="13" customFormat="1" ht="15.9" customHeight="1">
      <c r="D87" s="14"/>
    </row>
    <row r="88" spans="4:4" s="13" customFormat="1" ht="15.9" customHeight="1">
      <c r="D88" s="14"/>
    </row>
    <row r="89" spans="4:4" s="13" customFormat="1" ht="15.9" customHeight="1">
      <c r="D89" s="14"/>
    </row>
    <row r="90" spans="4:4" ht="15.9" customHeight="1"/>
    <row r="91" spans="4:4" ht="15.9" customHeight="1"/>
    <row r="92" spans="4:4" ht="15.9" customHeight="1"/>
    <row r="93" spans="4:4" ht="15.9" customHeight="1"/>
    <row r="94" spans="4:4" ht="15.9" customHeight="1"/>
    <row r="95" spans="4:4" ht="15.9" customHeight="1"/>
    <row r="96" spans="4:4" ht="15.9" customHeight="1"/>
    <row r="97" ht="15.9" customHeight="1"/>
    <row r="98" ht="15.9" customHeight="1"/>
    <row r="99" ht="15.9" customHeight="1"/>
    <row r="100" ht="15.9" customHeight="1"/>
    <row r="101" ht="15.9" customHeight="1"/>
    <row r="102" ht="15.9" customHeight="1"/>
    <row r="103" ht="15.9" customHeight="1"/>
    <row r="104" ht="15.9" customHeight="1"/>
    <row r="105" ht="15.9" customHeight="1"/>
    <row r="106" ht="15.9" customHeight="1"/>
    <row r="107" ht="15.9" customHeight="1"/>
  </sheetData>
  <mergeCells count="2">
    <mergeCell ref="A6:C6"/>
    <mergeCell ref="A27:C27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zoomScaleNormal="100" zoomScaleSheetLayoutView="100" workbookViewId="0">
      <selection activeCell="H1" sqref="H1"/>
    </sheetView>
  </sheetViews>
  <sheetFormatPr defaultColWidth="11.44140625" defaultRowHeight="30" customHeight="1"/>
  <cols>
    <col min="1" max="2" width="2.6640625" style="1" customWidth="1"/>
    <col min="3" max="3" width="78.6640625" style="1" customWidth="1"/>
    <col min="4" max="4" width="12.6640625" style="2" customWidth="1"/>
    <col min="5" max="6" width="12.6640625" style="1" customWidth="1"/>
    <col min="7" max="7" width="14.44140625" style="1" bestFit="1" customWidth="1"/>
    <col min="8" max="16384" width="11.44140625" style="1"/>
  </cols>
  <sheetData>
    <row r="1" spans="1:7" s="3" customFormat="1" ht="21.9" customHeight="1">
      <c r="A1" s="33" t="s">
        <v>35</v>
      </c>
      <c r="D1" s="4"/>
    </row>
    <row r="2" spans="1:7" s="3" customFormat="1" ht="21.9" customHeight="1">
      <c r="A2" s="34" t="s">
        <v>36</v>
      </c>
      <c r="D2" s="30"/>
    </row>
    <row r="3" spans="1:7" s="7" customFormat="1" ht="21.9" customHeight="1" thickBot="1">
      <c r="A3" s="5"/>
      <c r="B3" s="5"/>
      <c r="C3" s="5"/>
      <c r="D3" s="6"/>
      <c r="F3" s="35"/>
      <c r="G3" s="35" t="s">
        <v>17</v>
      </c>
    </row>
    <row r="4" spans="1:7" s="7" customFormat="1" ht="30" customHeight="1" thickBot="1">
      <c r="A4" s="67" t="s">
        <v>18</v>
      </c>
      <c r="B4" s="67"/>
      <c r="C4" s="68"/>
      <c r="D4" s="36">
        <v>2010</v>
      </c>
      <c r="E4" s="36">
        <v>2015</v>
      </c>
      <c r="F4" s="36">
        <v>2019</v>
      </c>
      <c r="G4" s="36">
        <v>2020</v>
      </c>
    </row>
    <row r="5" spans="1:7" s="7" customFormat="1" ht="6" customHeight="1">
      <c r="A5" s="37"/>
      <c r="B5" s="37"/>
      <c r="C5" s="37"/>
      <c r="D5" s="38"/>
      <c r="E5" s="38"/>
      <c r="F5" s="38"/>
      <c r="G5" s="38"/>
    </row>
    <row r="6" spans="1:7" s="8" customFormat="1" ht="21.9" customHeight="1">
      <c r="A6" s="69" t="s">
        <v>23</v>
      </c>
      <c r="B6" s="69"/>
      <c r="C6" s="69"/>
      <c r="D6" s="41">
        <v>88273.375686000014</v>
      </c>
      <c r="E6" s="41">
        <v>135121.24799999999</v>
      </c>
      <c r="F6" s="41">
        <v>170220.204</v>
      </c>
      <c r="G6" s="41">
        <v>179031.32699999999</v>
      </c>
    </row>
    <row r="7" spans="1:7" s="8" customFormat="1" ht="21.9" customHeight="1">
      <c r="A7" s="42" t="s">
        <v>22</v>
      </c>
      <c r="B7" s="42"/>
      <c r="C7" s="42"/>
      <c r="D7" s="46"/>
      <c r="E7" s="46"/>
      <c r="F7" s="46"/>
      <c r="G7" s="46"/>
    </row>
    <row r="8" spans="1:7" s="10" customFormat="1" ht="21.9" customHeight="1">
      <c r="A8" s="43"/>
      <c r="B8" s="42" t="s">
        <v>24</v>
      </c>
      <c r="C8" s="42"/>
      <c r="D8" s="46">
        <v>605.39381600000002</v>
      </c>
      <c r="E8" s="46">
        <v>524.88199999999995</v>
      </c>
      <c r="F8" s="46">
        <v>599.24599999999998</v>
      </c>
      <c r="G8" s="46">
        <v>605.01</v>
      </c>
    </row>
    <row r="9" spans="1:7" s="10" customFormat="1" ht="21.9" customHeight="1">
      <c r="A9" s="43"/>
      <c r="B9" s="42" t="s">
        <v>25</v>
      </c>
      <c r="C9" s="42"/>
      <c r="D9" s="46">
        <v>6176.0277459999998</v>
      </c>
      <c r="E9" s="46">
        <v>5696.2330000000002</v>
      </c>
      <c r="F9" s="46">
        <v>7194.5190000000002</v>
      </c>
      <c r="G9" s="46">
        <v>8146.027</v>
      </c>
    </row>
    <row r="10" spans="1:7" s="10" customFormat="1" ht="21.9" customHeight="1">
      <c r="A10" s="43"/>
      <c r="B10" s="42" t="s">
        <v>26</v>
      </c>
      <c r="C10" s="44"/>
      <c r="D10" s="46">
        <v>1635.7103709999999</v>
      </c>
      <c r="E10" s="46">
        <v>1419.1880000000001</v>
      </c>
      <c r="F10" s="46">
        <v>2189.4830000000002</v>
      </c>
      <c r="G10" s="46">
        <v>2088.692</v>
      </c>
    </row>
    <row r="11" spans="1:7" s="10" customFormat="1" ht="21.9" customHeight="1">
      <c r="A11" s="43"/>
      <c r="B11" s="42" t="s">
        <v>2</v>
      </c>
      <c r="C11" s="44"/>
      <c r="D11" s="46">
        <v>50935.639968000003</v>
      </c>
      <c r="E11" s="46">
        <v>65272.44</v>
      </c>
      <c r="F11" s="46">
        <v>92117.615999999995</v>
      </c>
      <c r="G11" s="46">
        <v>101576.18399999999</v>
      </c>
    </row>
    <row r="12" spans="1:7" s="12" customFormat="1" ht="21.9" customHeight="1">
      <c r="A12" s="51"/>
      <c r="B12" s="53" t="s">
        <v>3</v>
      </c>
      <c r="C12" s="44"/>
      <c r="D12" s="46"/>
      <c r="E12" s="46"/>
      <c r="F12" s="46"/>
      <c r="G12" s="46"/>
    </row>
    <row r="13" spans="1:7" s="10" customFormat="1" ht="21.9" customHeight="1">
      <c r="A13" s="43"/>
      <c r="B13" s="42" t="s">
        <v>5</v>
      </c>
      <c r="C13" s="44"/>
      <c r="D13" s="46">
        <v>1145.4859289999999</v>
      </c>
      <c r="E13" s="46">
        <v>4248.1760000000004</v>
      </c>
      <c r="F13" s="46">
        <v>7324.69</v>
      </c>
      <c r="G13" s="46">
        <v>7772.6279999999997</v>
      </c>
    </row>
    <row r="14" spans="1:7" s="12" customFormat="1" ht="21.9" customHeight="1">
      <c r="A14" s="51"/>
      <c r="B14" s="53" t="s">
        <v>4</v>
      </c>
      <c r="C14" s="44"/>
      <c r="D14" s="46"/>
      <c r="E14" s="46"/>
      <c r="F14" s="46"/>
      <c r="G14" s="46"/>
    </row>
    <row r="15" spans="1:7" s="10" customFormat="1" ht="21.9" customHeight="1">
      <c r="A15" s="44"/>
      <c r="B15" s="42" t="s">
        <v>27</v>
      </c>
      <c r="C15" s="44"/>
      <c r="D15" s="46">
        <v>294.21785599999998</v>
      </c>
      <c r="E15" s="46">
        <v>1036.3679999999999</v>
      </c>
      <c r="F15" s="46">
        <v>159.785</v>
      </c>
      <c r="G15" s="46">
        <v>169.84</v>
      </c>
    </row>
    <row r="16" spans="1:7" s="10" customFormat="1" ht="21.9" customHeight="1">
      <c r="A16" s="44"/>
      <c r="B16" s="42" t="s">
        <v>8</v>
      </c>
      <c r="C16" s="44"/>
      <c r="D16" s="46">
        <v>27480.9</v>
      </c>
      <c r="E16" s="47">
        <v>0</v>
      </c>
      <c r="F16" s="47">
        <v>0</v>
      </c>
      <c r="G16" s="47">
        <v>0</v>
      </c>
    </row>
    <row r="17" spans="1:10" s="10" customFormat="1" ht="21.9" customHeight="1">
      <c r="A17" s="44"/>
      <c r="B17" s="53" t="s">
        <v>9</v>
      </c>
      <c r="C17" s="44"/>
      <c r="D17" s="54"/>
      <c r="E17" s="55"/>
      <c r="F17" s="55"/>
      <c r="G17" s="55"/>
    </row>
    <row r="18" spans="1:10" s="10" customFormat="1" ht="21.9" customHeight="1">
      <c r="A18" s="44"/>
      <c r="B18" s="42" t="s">
        <v>28</v>
      </c>
      <c r="C18" s="44"/>
      <c r="D18" s="47">
        <v>0</v>
      </c>
      <c r="E18" s="46">
        <v>27492.668000000001</v>
      </c>
      <c r="F18" s="46">
        <v>7941.4459999999999</v>
      </c>
      <c r="G18" s="46">
        <v>2.835</v>
      </c>
    </row>
    <row r="19" spans="1:10" s="10" customFormat="1" ht="21.9" customHeight="1">
      <c r="A19" s="44"/>
      <c r="B19" s="42" t="s">
        <v>29</v>
      </c>
      <c r="C19" s="44"/>
      <c r="D19" s="47">
        <v>0</v>
      </c>
      <c r="E19" s="46">
        <v>28891.381000000001</v>
      </c>
      <c r="F19" s="46">
        <v>52693.419000000002</v>
      </c>
      <c r="G19" s="46">
        <v>58670.110999999997</v>
      </c>
    </row>
    <row r="20" spans="1:10" s="10" customFormat="1" ht="21.9" customHeight="1">
      <c r="A20" s="44"/>
      <c r="B20" s="42" t="s">
        <v>50</v>
      </c>
      <c r="C20" s="44"/>
      <c r="D20" s="47">
        <v>0</v>
      </c>
      <c r="E20" s="46">
        <v>539.91200000000003</v>
      </c>
      <c r="F20" s="47">
        <v>0</v>
      </c>
      <c r="G20" s="47">
        <v>0</v>
      </c>
    </row>
    <row r="21" spans="1:10" s="10" customFormat="1" ht="21.9" customHeight="1">
      <c r="A21" s="44"/>
      <c r="B21" s="53" t="s">
        <v>51</v>
      </c>
      <c r="C21" s="44"/>
      <c r="D21" s="47"/>
      <c r="E21" s="46"/>
      <c r="F21" s="46"/>
      <c r="G21" s="46"/>
    </row>
    <row r="22" spans="1:10" s="10" customFormat="1" ht="21.9" customHeight="1">
      <c r="A22" s="56" t="s">
        <v>30</v>
      </c>
      <c r="B22" s="56"/>
      <c r="C22" s="57"/>
      <c r="D22" s="41">
        <v>12.058282</v>
      </c>
      <c r="E22" s="41">
        <v>13.505000000000001</v>
      </c>
      <c r="F22" s="41">
        <v>35.125999999999998</v>
      </c>
      <c r="G22" s="41">
        <v>104.00700000000001</v>
      </c>
    </row>
    <row r="23" spans="1:10" s="10" customFormat="1" ht="21.9" customHeight="1">
      <c r="A23" s="56" t="s">
        <v>31</v>
      </c>
      <c r="B23" s="56"/>
      <c r="C23" s="43"/>
      <c r="D23" s="41">
        <v>1701.6565439999999</v>
      </c>
      <c r="E23" s="41">
        <v>1996.2840000000001</v>
      </c>
      <c r="F23" s="41">
        <v>1952.633</v>
      </c>
      <c r="G23" s="41">
        <v>1839.6279999999999</v>
      </c>
      <c r="I23" s="66"/>
    </row>
    <row r="24" spans="1:10" s="8" customFormat="1" ht="21.9" customHeight="1">
      <c r="A24" s="56" t="s">
        <v>32</v>
      </c>
      <c r="B24" s="56"/>
      <c r="C24" s="49"/>
      <c r="D24" s="41">
        <v>1384992.149895</v>
      </c>
      <c r="E24" s="41">
        <v>1926057.9249999998</v>
      </c>
      <c r="F24" s="41">
        <v>2433531.3109999998</v>
      </c>
      <c r="G24" s="41">
        <f>'1.1.'!G8+'1.1.'!G27+'1.1. (folytatás)'!G6+'1.1. (folytatás)'!G22+'1.1. (folytatás)'!G23</f>
        <v>2559325.6740000001</v>
      </c>
      <c r="I24" s="65"/>
      <c r="J24" s="65"/>
    </row>
    <row r="25" spans="1:10" s="8" customFormat="1" ht="6" customHeight="1" thickBot="1">
      <c r="A25" s="58"/>
      <c r="B25" s="58"/>
      <c r="C25" s="58"/>
      <c r="D25" s="59"/>
      <c r="E25" s="59"/>
      <c r="F25" s="59"/>
      <c r="G25" s="59"/>
    </row>
    <row r="26" spans="1:10" ht="5.0999999999999996" customHeight="1">
      <c r="A26" s="13"/>
      <c r="B26" s="13"/>
      <c r="C26" s="13"/>
      <c r="D26" s="14"/>
    </row>
    <row r="27" spans="1:10" s="13" customFormat="1" ht="15.9" customHeight="1">
      <c r="C27" s="16"/>
      <c r="D27" s="14"/>
    </row>
    <row r="28" spans="1:10" s="13" customFormat="1" ht="15.9" customHeight="1">
      <c r="C28" s="64"/>
      <c r="D28" s="17"/>
      <c r="E28" s="63"/>
    </row>
    <row r="29" spans="1:10" s="13" customFormat="1" ht="15.9" customHeight="1">
      <c r="D29" s="18"/>
      <c r="E29" s="18"/>
      <c r="F29" s="18"/>
    </row>
    <row r="30" spans="1:10" s="13" customFormat="1" ht="15.9" customHeight="1">
      <c r="C30" s="19"/>
      <c r="D30" s="14"/>
    </row>
    <row r="31" spans="1:10" s="13" customFormat="1" ht="15.9" customHeight="1">
      <c r="D31" s="14"/>
    </row>
    <row r="32" spans="1:10" s="13" customFormat="1" ht="15.9" customHeight="1">
      <c r="D32" s="14"/>
    </row>
    <row r="33" spans="3:4" s="13" customFormat="1" ht="15.9" customHeight="1">
      <c r="D33" s="14"/>
    </row>
    <row r="34" spans="3:4" s="13" customFormat="1" ht="15.9" customHeight="1">
      <c r="C34" s="20"/>
      <c r="D34" s="14"/>
    </row>
    <row r="35" spans="3:4" s="13" customFormat="1" ht="15.9" customHeight="1">
      <c r="C35" s="20"/>
      <c r="D35" s="14"/>
    </row>
    <row r="36" spans="3:4" s="13" customFormat="1" ht="15.9" customHeight="1">
      <c r="C36" s="20"/>
      <c r="D36" s="14"/>
    </row>
    <row r="37" spans="3:4" s="13" customFormat="1" ht="15.9" customHeight="1">
      <c r="C37" s="20"/>
      <c r="D37" s="14"/>
    </row>
    <row r="38" spans="3:4" s="13" customFormat="1" ht="15.9" customHeight="1">
      <c r="C38" s="20"/>
      <c r="D38" s="14"/>
    </row>
    <row r="39" spans="3:4" s="13" customFormat="1" ht="15.9" customHeight="1">
      <c r="C39" s="20"/>
      <c r="D39" s="14"/>
    </row>
    <row r="40" spans="3:4" s="13" customFormat="1" ht="15.9" customHeight="1">
      <c r="D40" s="14"/>
    </row>
    <row r="41" spans="3:4" s="13" customFormat="1" ht="15.9" customHeight="1">
      <c r="C41" s="20"/>
      <c r="D41" s="14"/>
    </row>
    <row r="42" spans="3:4" s="13" customFormat="1" ht="15.9" customHeight="1">
      <c r="D42" s="14"/>
    </row>
    <row r="43" spans="3:4" s="13" customFormat="1" ht="15.9" customHeight="1">
      <c r="D43" s="14"/>
    </row>
    <row r="44" spans="3:4" s="13" customFormat="1" ht="15.9" customHeight="1">
      <c r="D44" s="14"/>
    </row>
    <row r="45" spans="3:4" s="13" customFormat="1" ht="15.9" customHeight="1">
      <c r="D45" s="14"/>
    </row>
    <row r="46" spans="3:4" s="13" customFormat="1" ht="15.9" customHeight="1">
      <c r="D46" s="14"/>
    </row>
    <row r="47" spans="3:4" s="13" customFormat="1" ht="15.9" customHeight="1">
      <c r="D47" s="14"/>
    </row>
    <row r="48" spans="3:4" s="13" customFormat="1" ht="15.9" customHeight="1">
      <c r="D48" s="14"/>
    </row>
    <row r="49" spans="4:4" s="13" customFormat="1" ht="15.9" customHeight="1">
      <c r="D49" s="14"/>
    </row>
    <row r="50" spans="4:4" s="13" customFormat="1" ht="15.9" customHeight="1">
      <c r="D50" s="14"/>
    </row>
    <row r="51" spans="4:4" s="13" customFormat="1" ht="15.9" customHeight="1">
      <c r="D51" s="14"/>
    </row>
    <row r="52" spans="4:4" s="13" customFormat="1" ht="15.9" customHeight="1">
      <c r="D52" s="14"/>
    </row>
    <row r="53" spans="4:4" s="13" customFormat="1" ht="15.9" customHeight="1">
      <c r="D53" s="14"/>
    </row>
    <row r="54" spans="4:4" s="13" customFormat="1" ht="15.9" customHeight="1">
      <c r="D54" s="14"/>
    </row>
    <row r="55" spans="4:4" s="13" customFormat="1" ht="15.9" customHeight="1">
      <c r="D55" s="14"/>
    </row>
    <row r="56" spans="4:4" s="13" customFormat="1" ht="15.9" customHeight="1">
      <c r="D56" s="14"/>
    </row>
    <row r="57" spans="4:4" s="13" customFormat="1" ht="15.9" customHeight="1">
      <c r="D57" s="14"/>
    </row>
    <row r="58" spans="4:4" s="13" customFormat="1" ht="15.9" customHeight="1">
      <c r="D58" s="14"/>
    </row>
    <row r="59" spans="4:4" s="13" customFormat="1" ht="15.9" customHeight="1">
      <c r="D59" s="14"/>
    </row>
    <row r="60" spans="4:4" s="13" customFormat="1" ht="15.9" customHeight="1">
      <c r="D60" s="14"/>
    </row>
    <row r="61" spans="4:4" s="13" customFormat="1" ht="15.9" customHeight="1">
      <c r="D61" s="14"/>
    </row>
    <row r="62" spans="4:4" s="13" customFormat="1" ht="15.9" customHeight="1">
      <c r="D62" s="14"/>
    </row>
    <row r="63" spans="4:4" s="13" customFormat="1" ht="15.9" customHeight="1">
      <c r="D63" s="14"/>
    </row>
    <row r="64" spans="4:4" s="13" customFormat="1" ht="15.9" customHeight="1">
      <c r="D64" s="14"/>
    </row>
    <row r="65" spans="4:4" s="13" customFormat="1" ht="15.9" customHeight="1">
      <c r="D65" s="14"/>
    </row>
    <row r="66" spans="4:4" s="13" customFormat="1" ht="15.9" customHeight="1">
      <c r="D66" s="14"/>
    </row>
    <row r="67" spans="4:4" s="13" customFormat="1" ht="15.9" customHeight="1">
      <c r="D67" s="14"/>
    </row>
    <row r="68" spans="4:4" s="13" customFormat="1" ht="15.9" customHeight="1">
      <c r="D68" s="14"/>
    </row>
    <row r="69" spans="4:4" s="13" customFormat="1" ht="15.9" customHeight="1">
      <c r="D69" s="14"/>
    </row>
    <row r="70" spans="4:4" s="13" customFormat="1" ht="15.9" customHeight="1">
      <c r="D70" s="14"/>
    </row>
    <row r="71" spans="4:4" s="13" customFormat="1" ht="15.9" customHeight="1">
      <c r="D71" s="14"/>
    </row>
    <row r="72" spans="4:4" s="13" customFormat="1" ht="15.9" customHeight="1">
      <c r="D72" s="14"/>
    </row>
    <row r="73" spans="4:4" ht="15.9" customHeight="1"/>
    <row r="74" spans="4:4" ht="15.9" customHeight="1"/>
    <row r="75" spans="4:4" ht="15.9" customHeight="1"/>
    <row r="76" spans="4:4" ht="15.9" customHeight="1"/>
    <row r="77" spans="4:4" ht="15.9" customHeight="1"/>
    <row r="78" spans="4:4" ht="15.9" customHeight="1"/>
    <row r="79" spans="4:4" ht="15.9" customHeight="1"/>
    <row r="80" spans="4:4" ht="15.9" customHeight="1"/>
    <row r="81" ht="15.9" customHeight="1"/>
    <row r="82" ht="15.9" customHeight="1"/>
    <row r="83" ht="15.9" customHeight="1"/>
    <row r="84" ht="15.9" customHeight="1"/>
    <row r="85" ht="15.9" customHeight="1"/>
    <row r="86" ht="15.9" customHeight="1"/>
    <row r="87" ht="15.9" customHeight="1"/>
    <row r="88" ht="15.9" customHeight="1"/>
    <row r="89" ht="15.9" customHeight="1"/>
    <row r="90" ht="15.9" customHeight="1"/>
  </sheetData>
  <mergeCells count="2">
    <mergeCell ref="A4:C4"/>
    <mergeCell ref="A6:C6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5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1.1.</vt:lpstr>
      <vt:lpstr>1.1. (folytatás)</vt:lpstr>
      <vt:lpstr>'1.1.'!Nyomtatási_terület</vt:lpstr>
      <vt:lpstr>'1.1. (folytatás)'!Nyomtatási_terület</vt:lpstr>
    </vt:vector>
  </TitlesOfParts>
  <Company>OEP Statisztikai Főosztály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Statisztikai Évkönyv '96</dc:title>
  <dc:subject>Bevételi adatok</dc:subject>
  <dc:creator>Gulyás Gabriella</dc:creator>
  <cp:lastModifiedBy>Szabó Attila Gyula</cp:lastModifiedBy>
  <cp:lastPrinted>2016-06-15T06:30:09Z</cp:lastPrinted>
  <dcterms:created xsi:type="dcterms:W3CDTF">1997-09-18T12:36:55Z</dcterms:created>
  <dcterms:modified xsi:type="dcterms:W3CDTF">2021-12-14T10:01:02Z</dcterms:modified>
</cp:coreProperties>
</file>