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\MUNKA\02_Évkönyv_munka\2020.évi\munka_A2\"/>
    </mc:Choice>
  </mc:AlternateContent>
  <bookViews>
    <workbookView xWindow="-12" yWindow="-12" windowWidth="14400" windowHeight="11952" tabRatio="507"/>
  </bookViews>
  <sheets>
    <sheet name="5.2.2.4." sheetId="82" r:id="rId1"/>
  </sheets>
  <externalReferences>
    <externalReference r:id="rId2"/>
  </externalReferences>
  <definedNames>
    <definedName name="_ATC1" localSheetId="0" hidden="1">{"'fej4_7423'!$A$4:$N$41"}</definedName>
    <definedName name="_ATC1" hidden="1">{"'fej4_7423'!$A$4:$N$41"}</definedName>
    <definedName name="_ATC3" localSheetId="0" hidden="1">{"'fej4_7423'!$A$4:$N$41"}</definedName>
    <definedName name="_ATC3" hidden="1">{"'fej4_7423'!$A$4:$N$41"}</definedName>
    <definedName name="_ATC4" localSheetId="0" hidden="1">{"'fej4_7423'!$A$4:$N$41"}</definedName>
    <definedName name="_ATC4" hidden="1">{"'fej4_7423'!$A$4:$N$41"}</definedName>
    <definedName name="aaa" localSheetId="0" hidden="1">{"'fej4_224  '!$B$1:$G$47"}</definedName>
    <definedName name="aaa" hidden="1">{"'fej4_224  '!$B$1:$G$47"}</definedName>
    <definedName name="_xlnm.Database">#REF!</definedName>
    <definedName name="as" localSheetId="0" hidden="1">{"'fej4_7423'!$A$4:$N$41"}</definedName>
    <definedName name="as" hidden="1">{"'fej4_7423'!$A$4:$N$41"}</definedName>
    <definedName name="asdgfsdg" localSheetId="0" hidden="1">{"'fej4_7423'!$A$4:$N$41"}</definedName>
    <definedName name="asdgfsdg" hidden="1">{"'fej4_7423'!$A$4:$N$41"}</definedName>
    <definedName name="ATC" localSheetId="0" hidden="1">{"'fej4_7423'!$A$4:$N$41"}</definedName>
    <definedName name="ATC" hidden="1">{"'fej4_7423'!$A$4:$N$41"}</definedName>
    <definedName name="baranya">[1]Macro1!#REF!</definedName>
    <definedName name="baranya3">[1]Macro1!#REF!</definedName>
    <definedName name="dfgh" localSheetId="0" hidden="1">{"'fej4_734'!$B$1:$H$39"}</definedName>
    <definedName name="dfgh" hidden="1">{"'fej4_734'!$B$1:$H$39"}</definedName>
    <definedName name="dfs" localSheetId="0" hidden="1">{"'fej4_224  '!$B$1:$G$47"}</definedName>
    <definedName name="dfs" hidden="1">{"'fej4_224  '!$B$1:$G$47"}</definedName>
    <definedName name="dg" localSheetId="0" hidden="1">{"'fej4_7423'!$A$4:$N$41"}</definedName>
    <definedName name="dg" hidden="1">{"'fej4_7423'!$A$4:$N$41"}</definedName>
    <definedName name="eee" localSheetId="0" hidden="1">{"'fej4_734'!$B$1:$H$39"}</definedName>
    <definedName name="eee" hidden="1">{"'fej4_734'!$B$1:$H$39"}</definedName>
    <definedName name="fjasdkjghdkfjgn" localSheetId="0" hidden="1">{"'fej4_224  '!$B$1:$G$47"}</definedName>
    <definedName name="fjasdkjghdkfjgn" hidden="1">{"'fej4_224  '!$B$1:$G$47"}</definedName>
    <definedName name="folyt" localSheetId="0" hidden="1">{"'fej4_224  '!$B$1:$G$47"}</definedName>
    <definedName name="folyt" hidden="1">{"'fej4_224  '!$B$1:$G$47"}</definedName>
    <definedName name="fsdg" localSheetId="0" hidden="1">{"'fej4_7423'!$A$4:$N$41"}</definedName>
    <definedName name="fsdg" hidden="1">{"'fej4_7423'!$A$4:$N$41"}</definedName>
    <definedName name="harmadik" localSheetId="0" hidden="1">{"'fej4_7423'!$A$4:$N$41"}</definedName>
    <definedName name="harmadik" hidden="1">{"'fej4_7423'!$A$4:$N$41"}</definedName>
    <definedName name="HTML_CodePage" hidden="1">1250</definedName>
    <definedName name="HTML_Control" localSheetId="0" hidden="1">{"'fej4_224  '!$B$1:$G$47"}</definedName>
    <definedName name="HTML_Control" hidden="1">{"'fej4_224  '!$B$1:$G$47"}</definedName>
    <definedName name="HTML_Description" hidden="1">""</definedName>
    <definedName name="HTML_Email" hidden="1">"vargazn@kozp.oep.hu"</definedName>
    <definedName name="HTML_Header" hidden="1">""</definedName>
    <definedName name="HTML_LastUpdate" hidden="1">"1999.07.31."</definedName>
    <definedName name="HTML_LineAfter" hidden="1">TRUE</definedName>
    <definedName name="HTML_LineBefore" hidden="1">FALSE</definedName>
    <definedName name="HTML_Name" hidden="1">"OEP Statisztikai Főosztály"</definedName>
    <definedName name="HTML_OBDlg2" hidden="1">TRUE</definedName>
    <definedName name="HTML_OBDlg4" hidden="1">TRUE</definedName>
    <definedName name="HTML_OS" hidden="1">0</definedName>
    <definedName name="HTML_PathFile" hidden="1">"C:\!Adat\Adattar\Elo\STATINFO\Evk98\f4_t224.htm"</definedName>
    <definedName name="HTML_Title" hidden="1">""</definedName>
    <definedName name="i">7</definedName>
    <definedName name="j">2</definedName>
    <definedName name="_xlnm.Criteria">#REF!</definedName>
    <definedName name="_xlnm.Print_Area" localSheetId="0">'5.2.2.4.'!$A$1:$D$43</definedName>
    <definedName name="_xlnm.Recorder">#REF!</definedName>
    <definedName name="sj_hiv" hidden="1">{"'fej4_224  '!$B$1:$G$47"}</definedName>
    <definedName name="SPSS">#REF!</definedName>
  </definedNames>
  <calcPr calcId="152511"/>
</workbook>
</file>

<file path=xl/calcChain.xml><?xml version="1.0" encoding="utf-8"?>
<calcChain xmlns="http://schemas.openxmlformats.org/spreadsheetml/2006/main">
  <c r="D10" i="82" l="1"/>
  <c r="D12" i="82"/>
  <c r="D14" i="82"/>
  <c r="D16" i="82"/>
  <c r="D18" i="82"/>
  <c r="D20" i="82"/>
  <c r="D24" i="82"/>
  <c r="D26" i="82"/>
  <c r="D28" i="82"/>
  <c r="D30" i="82"/>
  <c r="D31" i="82"/>
  <c r="D35" i="82"/>
  <c r="D36" i="82"/>
  <c r="D37" i="82"/>
  <c r="D39" i="82"/>
</calcChain>
</file>

<file path=xl/sharedStrings.xml><?xml version="1.0" encoding="utf-8"?>
<sst xmlns="http://schemas.openxmlformats.org/spreadsheetml/2006/main" count="55" uniqueCount="55">
  <si>
    <t>Daganatellenes és immunmoduláns szerek</t>
  </si>
  <si>
    <t>A</t>
  </si>
  <si>
    <t>B</t>
  </si>
  <si>
    <t>C</t>
  </si>
  <si>
    <t>D</t>
  </si>
  <si>
    <t>G</t>
  </si>
  <si>
    <t>H</t>
  </si>
  <si>
    <t>J</t>
  </si>
  <si>
    <t>L</t>
  </si>
  <si>
    <t>M</t>
  </si>
  <si>
    <t>N</t>
  </si>
  <si>
    <t>P</t>
  </si>
  <si>
    <t>R</t>
  </si>
  <si>
    <t>S</t>
  </si>
  <si>
    <t>V</t>
  </si>
  <si>
    <t xml:space="preserve">Tápcsatorna és anyagcsere </t>
  </si>
  <si>
    <t>Alimentary tract and metabolism</t>
  </si>
  <si>
    <t>Vér és vérképzőszerek</t>
  </si>
  <si>
    <t>Blood and blood forming organs</t>
  </si>
  <si>
    <t>Kardiovaszkuláris rendszer</t>
  </si>
  <si>
    <t>Cardiovascular system</t>
  </si>
  <si>
    <t>Urogenitális rendszer és nemi hormonok</t>
  </si>
  <si>
    <t>Genito urinary system and sex hormones</t>
  </si>
  <si>
    <t xml:space="preserve">Szisztémás fertőzésellenes szerek </t>
  </si>
  <si>
    <t>Antiinfectives for systemic use</t>
  </si>
  <si>
    <t>Váz- és izomrendszer</t>
  </si>
  <si>
    <t>Musculo-skeletal system</t>
  </si>
  <si>
    <t xml:space="preserve">Szisztémás hormonkészítmények, </t>
  </si>
  <si>
    <t>a nemi hormonok kivételével</t>
  </si>
  <si>
    <t xml:space="preserve">Systemic hormonal preparations, </t>
  </si>
  <si>
    <t>excluding sex hormones and insulins</t>
  </si>
  <si>
    <t xml:space="preserve">Parazitaellenes készítmények, </t>
  </si>
  <si>
    <t>féregűzők és repellensek</t>
  </si>
  <si>
    <t xml:space="preserve">Antiparasitic products, </t>
  </si>
  <si>
    <t>insecticides and repellents</t>
  </si>
  <si>
    <t xml:space="preserve">  Including data of products with unknown ATC code, too.</t>
  </si>
  <si>
    <t>Antinoplastic and immunomodulating agents</t>
  </si>
  <si>
    <t>Dermatologicals</t>
  </si>
  <si>
    <t>Bőrgyógyászati készítmények</t>
  </si>
  <si>
    <r>
      <t xml:space="preserve">ATC 
főcsoport
</t>
    </r>
    <r>
      <rPr>
        <i/>
        <sz val="11"/>
        <color indexed="8"/>
        <rFont val="Calibri"/>
        <family val="2"/>
        <charset val="238"/>
      </rPr>
      <t>ATC
main 
group</t>
    </r>
  </si>
  <si>
    <r>
      <t xml:space="preserve">Megnevezés
</t>
    </r>
    <r>
      <rPr>
        <i/>
        <sz val="11"/>
        <color indexed="8"/>
        <rFont val="Calibri"/>
        <family val="2"/>
        <charset val="238"/>
      </rPr>
      <t>Denomination</t>
    </r>
  </si>
  <si>
    <r>
      <t xml:space="preserve">összege, 
millió Ft
</t>
    </r>
    <r>
      <rPr>
        <i/>
        <sz val="11"/>
        <rFont val="Calibri"/>
        <family val="2"/>
        <charset val="238"/>
      </rPr>
      <t>amount,
million HUF</t>
    </r>
  </si>
  <si>
    <r>
      <t xml:space="preserve">Idegrendszer / </t>
    </r>
    <r>
      <rPr>
        <i/>
        <sz val="11"/>
        <color indexed="8"/>
        <rFont val="Calibri"/>
        <family val="2"/>
        <charset val="238"/>
      </rPr>
      <t>Nervous system</t>
    </r>
  </si>
  <si>
    <r>
      <t xml:space="preserve">Légzőrendszer / </t>
    </r>
    <r>
      <rPr>
        <i/>
        <sz val="11"/>
        <color indexed="8"/>
        <rFont val="Calibri"/>
        <family val="2"/>
        <charset val="238"/>
      </rPr>
      <t>Respiratory system</t>
    </r>
  </si>
  <si>
    <r>
      <t xml:space="preserve">Érzékszervek / </t>
    </r>
    <r>
      <rPr>
        <i/>
        <sz val="11"/>
        <color indexed="8"/>
        <rFont val="Calibri"/>
        <family val="2"/>
        <charset val="238"/>
      </rPr>
      <t>Sensory organs</t>
    </r>
  </si>
  <si>
    <r>
      <t>Egyéb gyógyszerek /</t>
    </r>
    <r>
      <rPr>
        <i/>
        <sz val="11"/>
        <color indexed="8"/>
        <rFont val="Calibri"/>
        <family val="2"/>
        <charset val="238"/>
      </rPr>
      <t xml:space="preserve"> Other medicaments</t>
    </r>
  </si>
  <si>
    <r>
      <t>a)</t>
    </r>
    <r>
      <rPr>
        <sz val="9"/>
        <color indexed="8"/>
        <rFont val="Calibri"/>
        <family val="2"/>
        <charset val="238"/>
      </rPr>
      <t>Tartalmazza azon készítmények adatait is, amelyek ATC kódja ismeretlen.</t>
    </r>
  </si>
  <si>
    <r>
      <t xml:space="preserve">Társadalombiztosítási
támogatás 
</t>
    </r>
    <r>
      <rPr>
        <i/>
        <sz val="11"/>
        <rFont val="Calibri"/>
        <family val="2"/>
        <charset val="238"/>
      </rPr>
      <t>Social insurance subsidies</t>
    </r>
  </si>
  <si>
    <r>
      <t xml:space="preserve">megoszlása, 
%
</t>
    </r>
    <r>
      <rPr>
        <i/>
        <sz val="11"/>
        <rFont val="Calibri"/>
        <family val="2"/>
        <charset val="238"/>
      </rPr>
      <t>distribution,
%</t>
    </r>
  </si>
  <si>
    <r>
      <t xml:space="preserve">   Összesen</t>
    </r>
    <r>
      <rPr>
        <b/>
        <vertAlign val="superscript"/>
        <sz val="11"/>
        <color indexed="8"/>
        <rFont val="Calibri"/>
        <family val="2"/>
        <charset val="238"/>
      </rPr>
      <t xml:space="preserve">a) </t>
    </r>
    <r>
      <rPr>
        <b/>
        <sz val="11"/>
        <color indexed="8"/>
        <rFont val="Calibri"/>
        <family val="2"/>
        <charset val="238"/>
      </rPr>
      <t xml:space="preserve">/ </t>
    </r>
    <r>
      <rPr>
        <b/>
        <i/>
        <sz val="11"/>
        <color indexed="8"/>
        <rFont val="Calibri"/>
        <family val="2"/>
        <charset val="238"/>
      </rPr>
      <t>Total</t>
    </r>
    <r>
      <rPr>
        <b/>
        <i/>
        <vertAlign val="superscript"/>
        <sz val="11"/>
        <color indexed="8"/>
        <rFont val="Calibri"/>
        <family val="2"/>
        <charset val="238"/>
      </rPr>
      <t>a)</t>
    </r>
  </si>
  <si>
    <t xml:space="preserve">             (vényforgalmi adat)</t>
  </si>
  <si>
    <t>5.2.2.4. Gyógyszertárakban forgalmazott gyógyszerkészítmények társadalombiztosítási</t>
  </si>
  <si>
    <t xml:space="preserve">             (data of prescription turnover)</t>
  </si>
  <si>
    <t xml:space="preserve">              támogatásának megoszlása ATC bontásban, 2020</t>
  </si>
  <si>
    <t xml:space="preserve">             Distribution of turnover of subsidy granted by social insurance, divided into ATC,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</si>
</sst>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F_t_-;\-* #,##0.00\ _F_t_-;_-* &quot;-&quot;??\ _F_t_-;_-@_-"/>
    <numFmt numFmtId="164" formatCode="#,##0.0"/>
    <numFmt numFmtId="165" formatCode="#,##0.0&quot;    &quot;"/>
    <numFmt numFmtId="166" formatCode="#,##0.0&quot;  &quot;"/>
    <numFmt numFmtId="167" formatCode="#,##0.000"/>
    <numFmt numFmtId="168" formatCode="0.0"/>
    <numFmt numFmtId="169" formatCode="#,##0.0&quot;            &quot;"/>
  </numFmts>
  <fonts count="21">
    <font>
      <sz val="10"/>
      <name val="MS Sans Serif"/>
    </font>
    <font>
      <sz val="10"/>
      <name val="Arial CE"/>
    </font>
    <font>
      <sz val="10"/>
      <name val="H-Times New Roman"/>
    </font>
    <font>
      <sz val="10"/>
      <name val="Arial CE"/>
      <charset val="238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i/>
      <sz val="11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i/>
      <sz val="12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vertAlign val="superscript"/>
      <sz val="11"/>
      <color indexed="8"/>
      <name val="Calibri"/>
      <family val="2"/>
      <charset val="238"/>
    </font>
    <font>
      <b/>
      <i/>
      <vertAlign val="superscript"/>
      <sz val="11"/>
      <color indexed="8"/>
      <name val="Calibri"/>
      <family val="2"/>
      <charset val="238"/>
    </font>
    <font>
      <vertAlign val="superscript"/>
      <sz val="9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i/>
      <sz val="9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" fillId="0" borderId="0"/>
  </cellStyleXfs>
  <cellXfs count="46">
    <xf numFmtId="0" fontId="0" fillId="0" borderId="0" xfId="0"/>
    <xf numFmtId="0" fontId="5" fillId="0" borderId="0" xfId="2" applyFont="1" applyFill="1" applyBorder="1" applyAlignment="1">
      <alignment vertical="center"/>
    </xf>
    <xf numFmtId="0" fontId="6" fillId="0" borderId="0" xfId="2" applyFont="1" applyFill="1" applyBorder="1" applyAlignment="1">
      <alignment horizontal="left" vertical="center"/>
    </xf>
    <xf numFmtId="0" fontId="7" fillId="0" borderId="0" xfId="2" applyFont="1" applyFill="1" applyBorder="1" applyAlignment="1">
      <alignment vertical="center"/>
    </xf>
    <xf numFmtId="166" fontId="4" fillId="0" borderId="1" xfId="2" applyNumberFormat="1" applyFont="1" applyFill="1" applyBorder="1" applyAlignment="1"/>
    <xf numFmtId="165" fontId="5" fillId="0" borderId="1" xfId="2" applyNumberFormat="1" applyFont="1" applyFill="1" applyBorder="1" applyAlignment="1"/>
    <xf numFmtId="0" fontId="5" fillId="0" borderId="0" xfId="2" applyFont="1" applyFill="1" applyBorder="1" applyAlignment="1">
      <alignment horizontal="center" vertical="center"/>
    </xf>
    <xf numFmtId="165" fontId="5" fillId="0" borderId="0" xfId="2" applyNumberFormat="1" applyFont="1" applyFill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0" fontId="10" fillId="0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/>
    </xf>
    <xf numFmtId="0" fontId="7" fillId="0" borderId="0" xfId="2" applyFont="1" applyFill="1" applyBorder="1" applyAlignment="1"/>
    <xf numFmtId="165" fontId="7" fillId="0" borderId="0" xfId="2" applyNumberFormat="1" applyFont="1" applyFill="1" applyBorder="1" applyAlignment="1"/>
    <xf numFmtId="164" fontId="7" fillId="0" borderId="0" xfId="2" applyNumberFormat="1" applyFont="1" applyFill="1" applyBorder="1" applyAlignment="1"/>
    <xf numFmtId="167" fontId="7" fillId="0" borderId="0" xfId="2" applyNumberFormat="1" applyFont="1" applyFill="1" applyBorder="1" applyAlignment="1"/>
    <xf numFmtId="0" fontId="6" fillId="0" borderId="0" xfId="2" applyFont="1" applyFill="1" applyBorder="1" applyAlignment="1">
      <alignment vertical="top"/>
    </xf>
    <xf numFmtId="0" fontId="6" fillId="0" borderId="0" xfId="2" applyFont="1" applyFill="1" applyBorder="1" applyAlignment="1"/>
    <xf numFmtId="0" fontId="7" fillId="0" borderId="0" xfId="2" applyFont="1" applyFill="1" applyBorder="1" applyAlignment="1">
      <alignment vertical="top"/>
    </xf>
    <xf numFmtId="0" fontId="18" fillId="0" borderId="0" xfId="2" applyFont="1" applyFill="1" applyAlignment="1"/>
    <xf numFmtId="0" fontId="19" fillId="0" borderId="0" xfId="2" applyFont="1" applyFill="1" applyAlignment="1">
      <alignment horizontal="center" vertical="center"/>
    </xf>
    <xf numFmtId="0" fontId="19" fillId="0" borderId="0" xfId="2" applyFont="1" applyFill="1" applyAlignment="1">
      <alignment vertical="center"/>
    </xf>
    <xf numFmtId="0" fontId="20" fillId="0" borderId="0" xfId="2" applyFont="1" applyFill="1" applyAlignment="1">
      <alignment vertical="top"/>
    </xf>
    <xf numFmtId="0" fontId="19" fillId="0" borderId="0" xfId="2" applyFont="1" applyFill="1" applyBorder="1" applyAlignment="1">
      <alignment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168" fontId="8" fillId="0" borderId="0" xfId="2" applyNumberFormat="1" applyFont="1" applyFill="1" applyBorder="1" applyAlignment="1">
      <alignment vertical="center"/>
    </xf>
    <xf numFmtId="169" fontId="7" fillId="0" borderId="0" xfId="2" applyNumberFormat="1" applyFont="1" applyFill="1" applyBorder="1" applyAlignment="1"/>
    <xf numFmtId="169" fontId="7" fillId="0" borderId="0" xfId="2" applyNumberFormat="1" applyFont="1" applyFill="1" applyBorder="1" applyAlignment="1">
      <alignment vertical="center"/>
    </xf>
    <xf numFmtId="169" fontId="14" fillId="0" borderId="0" xfId="2" applyNumberFormat="1" applyFont="1" applyFill="1" applyBorder="1" applyAlignment="1"/>
    <xf numFmtId="43" fontId="8" fillId="0" borderId="0" xfId="2" applyNumberFormat="1" applyFont="1" applyFill="1" applyBorder="1" applyAlignment="1">
      <alignment vertical="center"/>
    </xf>
    <xf numFmtId="0" fontId="8" fillId="0" borderId="0" xfId="2" applyFont="1" applyFill="1" applyBorder="1" applyAlignment="1">
      <alignment horizontal="right" vertical="center"/>
    </xf>
    <xf numFmtId="0" fontId="5" fillId="0" borderId="0" xfId="2" applyFont="1" applyFill="1" applyBorder="1" applyAlignment="1">
      <alignment horizontal="right" vertical="center"/>
    </xf>
    <xf numFmtId="0" fontId="10" fillId="0" borderId="0" xfId="2" applyFont="1" applyFill="1" applyBorder="1" applyAlignment="1">
      <alignment horizontal="left"/>
    </xf>
    <xf numFmtId="0" fontId="10" fillId="0" borderId="0" xfId="2" applyFont="1" applyFill="1" applyBorder="1" applyAlignment="1"/>
    <xf numFmtId="0" fontId="12" fillId="0" borderId="0" xfId="2" applyFont="1" applyFill="1" applyBorder="1" applyAlignment="1">
      <alignment horizontal="left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4" fillId="0" borderId="1" xfId="2" applyFont="1" applyFill="1" applyBorder="1" applyAlignment="1"/>
    <xf numFmtId="0" fontId="7" fillId="0" borderId="2" xfId="2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14" fillId="0" borderId="0" xfId="2" applyFont="1" applyFill="1" applyBorder="1" applyAlignment="1"/>
  </cellXfs>
  <cellStyles count="4">
    <cellStyle name="Normál" xfId="0" builtinId="0"/>
    <cellStyle name="Normal_32" xfId="1"/>
    <cellStyle name="Normál_ATC_II. verzió_feldolgozás" xfId="2"/>
    <cellStyle name="Normal_fej3_21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08_jgy\c\D\0EXCEL\KLARI\APR\UJNAG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zoomScaleNormal="100" zoomScaleSheetLayoutView="75" workbookViewId="0">
      <selection activeCell="E1" sqref="E1"/>
    </sheetView>
  </sheetViews>
  <sheetFormatPr defaultRowHeight="13.8"/>
  <cols>
    <col min="1" max="1" width="9.6640625" style="6" customWidth="1"/>
    <col min="2" max="2" width="39.44140625" style="8" customWidth="1"/>
    <col min="3" max="4" width="20.109375" style="8" customWidth="1"/>
    <col min="5" max="255" width="9.109375" style="1"/>
    <col min="256" max="256" width="9.6640625" style="1" customWidth="1"/>
    <col min="257" max="257" width="41.5546875" style="1" customWidth="1"/>
    <col min="258" max="258" width="13.5546875" style="1" customWidth="1"/>
    <col min="259" max="260" width="12.33203125" style="1" customWidth="1"/>
    <col min="261" max="511" width="9.109375" style="1"/>
    <col min="512" max="512" width="9.6640625" style="1" customWidth="1"/>
    <col min="513" max="513" width="41.5546875" style="1" customWidth="1"/>
    <col min="514" max="514" width="13.5546875" style="1" customWidth="1"/>
    <col min="515" max="516" width="12.33203125" style="1" customWidth="1"/>
    <col min="517" max="767" width="9.109375" style="1"/>
    <col min="768" max="768" width="9.6640625" style="1" customWidth="1"/>
    <col min="769" max="769" width="41.5546875" style="1" customWidth="1"/>
    <col min="770" max="770" width="13.5546875" style="1" customWidth="1"/>
    <col min="771" max="772" width="12.33203125" style="1" customWidth="1"/>
    <col min="773" max="1023" width="9.109375" style="1"/>
    <col min="1024" max="1024" width="9.6640625" style="1" customWidth="1"/>
    <col min="1025" max="1025" width="41.5546875" style="1" customWidth="1"/>
    <col min="1026" max="1026" width="13.5546875" style="1" customWidth="1"/>
    <col min="1027" max="1028" width="12.33203125" style="1" customWidth="1"/>
    <col min="1029" max="1279" width="9.109375" style="1"/>
    <col min="1280" max="1280" width="9.6640625" style="1" customWidth="1"/>
    <col min="1281" max="1281" width="41.5546875" style="1" customWidth="1"/>
    <col min="1282" max="1282" width="13.5546875" style="1" customWidth="1"/>
    <col min="1283" max="1284" width="12.33203125" style="1" customWidth="1"/>
    <col min="1285" max="1535" width="9.109375" style="1"/>
    <col min="1536" max="1536" width="9.6640625" style="1" customWidth="1"/>
    <col min="1537" max="1537" width="41.5546875" style="1" customWidth="1"/>
    <col min="1538" max="1538" width="13.5546875" style="1" customWidth="1"/>
    <col min="1539" max="1540" width="12.33203125" style="1" customWidth="1"/>
    <col min="1541" max="1791" width="9.109375" style="1"/>
    <col min="1792" max="1792" width="9.6640625" style="1" customWidth="1"/>
    <col min="1793" max="1793" width="41.5546875" style="1" customWidth="1"/>
    <col min="1794" max="1794" width="13.5546875" style="1" customWidth="1"/>
    <col min="1795" max="1796" width="12.33203125" style="1" customWidth="1"/>
    <col min="1797" max="2047" width="9.109375" style="1"/>
    <col min="2048" max="2048" width="9.6640625" style="1" customWidth="1"/>
    <col min="2049" max="2049" width="41.5546875" style="1" customWidth="1"/>
    <col min="2050" max="2050" width="13.5546875" style="1" customWidth="1"/>
    <col min="2051" max="2052" width="12.33203125" style="1" customWidth="1"/>
    <col min="2053" max="2303" width="9.109375" style="1"/>
    <col min="2304" max="2304" width="9.6640625" style="1" customWidth="1"/>
    <col min="2305" max="2305" width="41.5546875" style="1" customWidth="1"/>
    <col min="2306" max="2306" width="13.5546875" style="1" customWidth="1"/>
    <col min="2307" max="2308" width="12.33203125" style="1" customWidth="1"/>
    <col min="2309" max="2559" width="9.109375" style="1"/>
    <col min="2560" max="2560" width="9.6640625" style="1" customWidth="1"/>
    <col min="2561" max="2561" width="41.5546875" style="1" customWidth="1"/>
    <col min="2562" max="2562" width="13.5546875" style="1" customWidth="1"/>
    <col min="2563" max="2564" width="12.33203125" style="1" customWidth="1"/>
    <col min="2565" max="2815" width="9.109375" style="1"/>
    <col min="2816" max="2816" width="9.6640625" style="1" customWidth="1"/>
    <col min="2817" max="2817" width="41.5546875" style="1" customWidth="1"/>
    <col min="2818" max="2818" width="13.5546875" style="1" customWidth="1"/>
    <col min="2819" max="2820" width="12.33203125" style="1" customWidth="1"/>
    <col min="2821" max="3071" width="9.109375" style="1"/>
    <col min="3072" max="3072" width="9.6640625" style="1" customWidth="1"/>
    <col min="3073" max="3073" width="41.5546875" style="1" customWidth="1"/>
    <col min="3074" max="3074" width="13.5546875" style="1" customWidth="1"/>
    <col min="3075" max="3076" width="12.33203125" style="1" customWidth="1"/>
    <col min="3077" max="3327" width="9.109375" style="1"/>
    <col min="3328" max="3328" width="9.6640625" style="1" customWidth="1"/>
    <col min="3329" max="3329" width="41.5546875" style="1" customWidth="1"/>
    <col min="3330" max="3330" width="13.5546875" style="1" customWidth="1"/>
    <col min="3331" max="3332" width="12.33203125" style="1" customWidth="1"/>
    <col min="3333" max="3583" width="9.109375" style="1"/>
    <col min="3584" max="3584" width="9.6640625" style="1" customWidth="1"/>
    <col min="3585" max="3585" width="41.5546875" style="1" customWidth="1"/>
    <col min="3586" max="3586" width="13.5546875" style="1" customWidth="1"/>
    <col min="3587" max="3588" width="12.33203125" style="1" customWidth="1"/>
    <col min="3589" max="3839" width="9.109375" style="1"/>
    <col min="3840" max="3840" width="9.6640625" style="1" customWidth="1"/>
    <col min="3841" max="3841" width="41.5546875" style="1" customWidth="1"/>
    <col min="3842" max="3842" width="13.5546875" style="1" customWidth="1"/>
    <col min="3843" max="3844" width="12.33203125" style="1" customWidth="1"/>
    <col min="3845" max="4095" width="9.109375" style="1"/>
    <col min="4096" max="4096" width="9.6640625" style="1" customWidth="1"/>
    <col min="4097" max="4097" width="41.5546875" style="1" customWidth="1"/>
    <col min="4098" max="4098" width="13.5546875" style="1" customWidth="1"/>
    <col min="4099" max="4100" width="12.33203125" style="1" customWidth="1"/>
    <col min="4101" max="4351" width="9.109375" style="1"/>
    <col min="4352" max="4352" width="9.6640625" style="1" customWidth="1"/>
    <col min="4353" max="4353" width="41.5546875" style="1" customWidth="1"/>
    <col min="4354" max="4354" width="13.5546875" style="1" customWidth="1"/>
    <col min="4355" max="4356" width="12.33203125" style="1" customWidth="1"/>
    <col min="4357" max="4607" width="9.109375" style="1"/>
    <col min="4608" max="4608" width="9.6640625" style="1" customWidth="1"/>
    <col min="4609" max="4609" width="41.5546875" style="1" customWidth="1"/>
    <col min="4610" max="4610" width="13.5546875" style="1" customWidth="1"/>
    <col min="4611" max="4612" width="12.33203125" style="1" customWidth="1"/>
    <col min="4613" max="4863" width="9.109375" style="1"/>
    <col min="4864" max="4864" width="9.6640625" style="1" customWidth="1"/>
    <col min="4865" max="4865" width="41.5546875" style="1" customWidth="1"/>
    <col min="4866" max="4866" width="13.5546875" style="1" customWidth="1"/>
    <col min="4867" max="4868" width="12.33203125" style="1" customWidth="1"/>
    <col min="4869" max="5119" width="9.109375" style="1"/>
    <col min="5120" max="5120" width="9.6640625" style="1" customWidth="1"/>
    <col min="5121" max="5121" width="41.5546875" style="1" customWidth="1"/>
    <col min="5122" max="5122" width="13.5546875" style="1" customWidth="1"/>
    <col min="5123" max="5124" width="12.33203125" style="1" customWidth="1"/>
    <col min="5125" max="5375" width="9.109375" style="1"/>
    <col min="5376" max="5376" width="9.6640625" style="1" customWidth="1"/>
    <col min="5377" max="5377" width="41.5546875" style="1" customWidth="1"/>
    <col min="5378" max="5378" width="13.5546875" style="1" customWidth="1"/>
    <col min="5379" max="5380" width="12.33203125" style="1" customWidth="1"/>
    <col min="5381" max="5631" width="9.109375" style="1"/>
    <col min="5632" max="5632" width="9.6640625" style="1" customWidth="1"/>
    <col min="5633" max="5633" width="41.5546875" style="1" customWidth="1"/>
    <col min="5634" max="5634" width="13.5546875" style="1" customWidth="1"/>
    <col min="5635" max="5636" width="12.33203125" style="1" customWidth="1"/>
    <col min="5637" max="5887" width="9.109375" style="1"/>
    <col min="5888" max="5888" width="9.6640625" style="1" customWidth="1"/>
    <col min="5889" max="5889" width="41.5546875" style="1" customWidth="1"/>
    <col min="5890" max="5890" width="13.5546875" style="1" customWidth="1"/>
    <col min="5891" max="5892" width="12.33203125" style="1" customWidth="1"/>
    <col min="5893" max="6143" width="9.109375" style="1"/>
    <col min="6144" max="6144" width="9.6640625" style="1" customWidth="1"/>
    <col min="6145" max="6145" width="41.5546875" style="1" customWidth="1"/>
    <col min="6146" max="6146" width="13.5546875" style="1" customWidth="1"/>
    <col min="6147" max="6148" width="12.33203125" style="1" customWidth="1"/>
    <col min="6149" max="6399" width="9.109375" style="1"/>
    <col min="6400" max="6400" width="9.6640625" style="1" customWidth="1"/>
    <col min="6401" max="6401" width="41.5546875" style="1" customWidth="1"/>
    <col min="6402" max="6402" width="13.5546875" style="1" customWidth="1"/>
    <col min="6403" max="6404" width="12.33203125" style="1" customWidth="1"/>
    <col min="6405" max="6655" width="9.109375" style="1"/>
    <col min="6656" max="6656" width="9.6640625" style="1" customWidth="1"/>
    <col min="6657" max="6657" width="41.5546875" style="1" customWidth="1"/>
    <col min="6658" max="6658" width="13.5546875" style="1" customWidth="1"/>
    <col min="6659" max="6660" width="12.33203125" style="1" customWidth="1"/>
    <col min="6661" max="6911" width="9.109375" style="1"/>
    <col min="6912" max="6912" width="9.6640625" style="1" customWidth="1"/>
    <col min="6913" max="6913" width="41.5546875" style="1" customWidth="1"/>
    <col min="6914" max="6914" width="13.5546875" style="1" customWidth="1"/>
    <col min="6915" max="6916" width="12.33203125" style="1" customWidth="1"/>
    <col min="6917" max="7167" width="9.109375" style="1"/>
    <col min="7168" max="7168" width="9.6640625" style="1" customWidth="1"/>
    <col min="7169" max="7169" width="41.5546875" style="1" customWidth="1"/>
    <col min="7170" max="7170" width="13.5546875" style="1" customWidth="1"/>
    <col min="7171" max="7172" width="12.33203125" style="1" customWidth="1"/>
    <col min="7173" max="7423" width="9.109375" style="1"/>
    <col min="7424" max="7424" width="9.6640625" style="1" customWidth="1"/>
    <col min="7425" max="7425" width="41.5546875" style="1" customWidth="1"/>
    <col min="7426" max="7426" width="13.5546875" style="1" customWidth="1"/>
    <col min="7427" max="7428" width="12.33203125" style="1" customWidth="1"/>
    <col min="7429" max="7679" width="9.109375" style="1"/>
    <col min="7680" max="7680" width="9.6640625" style="1" customWidth="1"/>
    <col min="7681" max="7681" width="41.5546875" style="1" customWidth="1"/>
    <col min="7682" max="7682" width="13.5546875" style="1" customWidth="1"/>
    <col min="7683" max="7684" width="12.33203125" style="1" customWidth="1"/>
    <col min="7685" max="7935" width="9.109375" style="1"/>
    <col min="7936" max="7936" width="9.6640625" style="1" customWidth="1"/>
    <col min="7937" max="7937" width="41.5546875" style="1" customWidth="1"/>
    <col min="7938" max="7938" width="13.5546875" style="1" customWidth="1"/>
    <col min="7939" max="7940" width="12.33203125" style="1" customWidth="1"/>
    <col min="7941" max="8191" width="9.109375" style="1"/>
    <col min="8192" max="8192" width="9.6640625" style="1" customWidth="1"/>
    <col min="8193" max="8193" width="41.5546875" style="1" customWidth="1"/>
    <col min="8194" max="8194" width="13.5546875" style="1" customWidth="1"/>
    <col min="8195" max="8196" width="12.33203125" style="1" customWidth="1"/>
    <col min="8197" max="8447" width="9.109375" style="1"/>
    <col min="8448" max="8448" width="9.6640625" style="1" customWidth="1"/>
    <col min="8449" max="8449" width="41.5546875" style="1" customWidth="1"/>
    <col min="8450" max="8450" width="13.5546875" style="1" customWidth="1"/>
    <col min="8451" max="8452" width="12.33203125" style="1" customWidth="1"/>
    <col min="8453" max="8703" width="9.109375" style="1"/>
    <col min="8704" max="8704" width="9.6640625" style="1" customWidth="1"/>
    <col min="8705" max="8705" width="41.5546875" style="1" customWidth="1"/>
    <col min="8706" max="8706" width="13.5546875" style="1" customWidth="1"/>
    <col min="8707" max="8708" width="12.33203125" style="1" customWidth="1"/>
    <col min="8709" max="8959" width="9.109375" style="1"/>
    <col min="8960" max="8960" width="9.6640625" style="1" customWidth="1"/>
    <col min="8961" max="8961" width="41.5546875" style="1" customWidth="1"/>
    <col min="8962" max="8962" width="13.5546875" style="1" customWidth="1"/>
    <col min="8963" max="8964" width="12.33203125" style="1" customWidth="1"/>
    <col min="8965" max="9215" width="9.109375" style="1"/>
    <col min="9216" max="9216" width="9.6640625" style="1" customWidth="1"/>
    <col min="9217" max="9217" width="41.5546875" style="1" customWidth="1"/>
    <col min="9218" max="9218" width="13.5546875" style="1" customWidth="1"/>
    <col min="9219" max="9220" width="12.33203125" style="1" customWidth="1"/>
    <col min="9221" max="9471" width="9.109375" style="1"/>
    <col min="9472" max="9472" width="9.6640625" style="1" customWidth="1"/>
    <col min="9473" max="9473" width="41.5546875" style="1" customWidth="1"/>
    <col min="9474" max="9474" width="13.5546875" style="1" customWidth="1"/>
    <col min="9475" max="9476" width="12.33203125" style="1" customWidth="1"/>
    <col min="9477" max="9727" width="9.109375" style="1"/>
    <col min="9728" max="9728" width="9.6640625" style="1" customWidth="1"/>
    <col min="9729" max="9729" width="41.5546875" style="1" customWidth="1"/>
    <col min="9730" max="9730" width="13.5546875" style="1" customWidth="1"/>
    <col min="9731" max="9732" width="12.33203125" style="1" customWidth="1"/>
    <col min="9733" max="9983" width="9.109375" style="1"/>
    <col min="9984" max="9984" width="9.6640625" style="1" customWidth="1"/>
    <col min="9985" max="9985" width="41.5546875" style="1" customWidth="1"/>
    <col min="9986" max="9986" width="13.5546875" style="1" customWidth="1"/>
    <col min="9987" max="9988" width="12.33203125" style="1" customWidth="1"/>
    <col min="9989" max="10239" width="9.109375" style="1"/>
    <col min="10240" max="10240" width="9.6640625" style="1" customWidth="1"/>
    <col min="10241" max="10241" width="41.5546875" style="1" customWidth="1"/>
    <col min="10242" max="10242" width="13.5546875" style="1" customWidth="1"/>
    <col min="10243" max="10244" width="12.33203125" style="1" customWidth="1"/>
    <col min="10245" max="10495" width="9.109375" style="1"/>
    <col min="10496" max="10496" width="9.6640625" style="1" customWidth="1"/>
    <col min="10497" max="10497" width="41.5546875" style="1" customWidth="1"/>
    <col min="10498" max="10498" width="13.5546875" style="1" customWidth="1"/>
    <col min="10499" max="10500" width="12.33203125" style="1" customWidth="1"/>
    <col min="10501" max="10751" width="9.109375" style="1"/>
    <col min="10752" max="10752" width="9.6640625" style="1" customWidth="1"/>
    <col min="10753" max="10753" width="41.5546875" style="1" customWidth="1"/>
    <col min="10754" max="10754" width="13.5546875" style="1" customWidth="1"/>
    <col min="10755" max="10756" width="12.33203125" style="1" customWidth="1"/>
    <col min="10757" max="11007" width="9.109375" style="1"/>
    <col min="11008" max="11008" width="9.6640625" style="1" customWidth="1"/>
    <col min="11009" max="11009" width="41.5546875" style="1" customWidth="1"/>
    <col min="11010" max="11010" width="13.5546875" style="1" customWidth="1"/>
    <col min="11011" max="11012" width="12.33203125" style="1" customWidth="1"/>
    <col min="11013" max="11263" width="9.109375" style="1"/>
    <col min="11264" max="11264" width="9.6640625" style="1" customWidth="1"/>
    <col min="11265" max="11265" width="41.5546875" style="1" customWidth="1"/>
    <col min="11266" max="11266" width="13.5546875" style="1" customWidth="1"/>
    <col min="11267" max="11268" width="12.33203125" style="1" customWidth="1"/>
    <col min="11269" max="11519" width="9.109375" style="1"/>
    <col min="11520" max="11520" width="9.6640625" style="1" customWidth="1"/>
    <col min="11521" max="11521" width="41.5546875" style="1" customWidth="1"/>
    <col min="11522" max="11522" width="13.5546875" style="1" customWidth="1"/>
    <col min="11523" max="11524" width="12.33203125" style="1" customWidth="1"/>
    <col min="11525" max="11775" width="9.109375" style="1"/>
    <col min="11776" max="11776" width="9.6640625" style="1" customWidth="1"/>
    <col min="11777" max="11777" width="41.5546875" style="1" customWidth="1"/>
    <col min="11778" max="11778" width="13.5546875" style="1" customWidth="1"/>
    <col min="11779" max="11780" width="12.33203125" style="1" customWidth="1"/>
    <col min="11781" max="12031" width="9.109375" style="1"/>
    <col min="12032" max="12032" width="9.6640625" style="1" customWidth="1"/>
    <col min="12033" max="12033" width="41.5546875" style="1" customWidth="1"/>
    <col min="12034" max="12034" width="13.5546875" style="1" customWidth="1"/>
    <col min="12035" max="12036" width="12.33203125" style="1" customWidth="1"/>
    <col min="12037" max="12287" width="9.109375" style="1"/>
    <col min="12288" max="12288" width="9.6640625" style="1" customWidth="1"/>
    <col min="12289" max="12289" width="41.5546875" style="1" customWidth="1"/>
    <col min="12290" max="12290" width="13.5546875" style="1" customWidth="1"/>
    <col min="12291" max="12292" width="12.33203125" style="1" customWidth="1"/>
    <col min="12293" max="12543" width="9.109375" style="1"/>
    <col min="12544" max="12544" width="9.6640625" style="1" customWidth="1"/>
    <col min="12545" max="12545" width="41.5546875" style="1" customWidth="1"/>
    <col min="12546" max="12546" width="13.5546875" style="1" customWidth="1"/>
    <col min="12547" max="12548" width="12.33203125" style="1" customWidth="1"/>
    <col min="12549" max="12799" width="9.109375" style="1"/>
    <col min="12800" max="12800" width="9.6640625" style="1" customWidth="1"/>
    <col min="12801" max="12801" width="41.5546875" style="1" customWidth="1"/>
    <col min="12802" max="12802" width="13.5546875" style="1" customWidth="1"/>
    <col min="12803" max="12804" width="12.33203125" style="1" customWidth="1"/>
    <col min="12805" max="13055" width="9.109375" style="1"/>
    <col min="13056" max="13056" width="9.6640625" style="1" customWidth="1"/>
    <col min="13057" max="13057" width="41.5546875" style="1" customWidth="1"/>
    <col min="13058" max="13058" width="13.5546875" style="1" customWidth="1"/>
    <col min="13059" max="13060" width="12.33203125" style="1" customWidth="1"/>
    <col min="13061" max="13311" width="9.109375" style="1"/>
    <col min="13312" max="13312" width="9.6640625" style="1" customWidth="1"/>
    <col min="13313" max="13313" width="41.5546875" style="1" customWidth="1"/>
    <col min="13314" max="13314" width="13.5546875" style="1" customWidth="1"/>
    <col min="13315" max="13316" width="12.33203125" style="1" customWidth="1"/>
    <col min="13317" max="13567" width="9.109375" style="1"/>
    <col min="13568" max="13568" width="9.6640625" style="1" customWidth="1"/>
    <col min="13569" max="13569" width="41.5546875" style="1" customWidth="1"/>
    <col min="13570" max="13570" width="13.5546875" style="1" customWidth="1"/>
    <col min="13571" max="13572" width="12.33203125" style="1" customWidth="1"/>
    <col min="13573" max="13823" width="9.109375" style="1"/>
    <col min="13824" max="13824" width="9.6640625" style="1" customWidth="1"/>
    <col min="13825" max="13825" width="41.5546875" style="1" customWidth="1"/>
    <col min="13826" max="13826" width="13.5546875" style="1" customWidth="1"/>
    <col min="13827" max="13828" width="12.33203125" style="1" customWidth="1"/>
    <col min="13829" max="14079" width="9.109375" style="1"/>
    <col min="14080" max="14080" width="9.6640625" style="1" customWidth="1"/>
    <col min="14081" max="14081" width="41.5546875" style="1" customWidth="1"/>
    <col min="14082" max="14082" width="13.5546875" style="1" customWidth="1"/>
    <col min="14083" max="14084" width="12.33203125" style="1" customWidth="1"/>
    <col min="14085" max="14335" width="9.109375" style="1"/>
    <col min="14336" max="14336" width="9.6640625" style="1" customWidth="1"/>
    <col min="14337" max="14337" width="41.5546875" style="1" customWidth="1"/>
    <col min="14338" max="14338" width="13.5546875" style="1" customWidth="1"/>
    <col min="14339" max="14340" width="12.33203125" style="1" customWidth="1"/>
    <col min="14341" max="14591" width="9.109375" style="1"/>
    <col min="14592" max="14592" width="9.6640625" style="1" customWidth="1"/>
    <col min="14593" max="14593" width="41.5546875" style="1" customWidth="1"/>
    <col min="14594" max="14594" width="13.5546875" style="1" customWidth="1"/>
    <col min="14595" max="14596" width="12.33203125" style="1" customWidth="1"/>
    <col min="14597" max="14847" width="9.109375" style="1"/>
    <col min="14848" max="14848" width="9.6640625" style="1" customWidth="1"/>
    <col min="14849" max="14849" width="41.5546875" style="1" customWidth="1"/>
    <col min="14850" max="14850" width="13.5546875" style="1" customWidth="1"/>
    <col min="14851" max="14852" width="12.33203125" style="1" customWidth="1"/>
    <col min="14853" max="15103" width="9.109375" style="1"/>
    <col min="15104" max="15104" width="9.6640625" style="1" customWidth="1"/>
    <col min="15105" max="15105" width="41.5546875" style="1" customWidth="1"/>
    <col min="15106" max="15106" width="13.5546875" style="1" customWidth="1"/>
    <col min="15107" max="15108" width="12.33203125" style="1" customWidth="1"/>
    <col min="15109" max="15359" width="9.109375" style="1"/>
    <col min="15360" max="15360" width="9.6640625" style="1" customWidth="1"/>
    <col min="15361" max="15361" width="41.5546875" style="1" customWidth="1"/>
    <col min="15362" max="15362" width="13.5546875" style="1" customWidth="1"/>
    <col min="15363" max="15364" width="12.33203125" style="1" customWidth="1"/>
    <col min="15365" max="15615" width="9.109375" style="1"/>
    <col min="15616" max="15616" width="9.6640625" style="1" customWidth="1"/>
    <col min="15617" max="15617" width="41.5546875" style="1" customWidth="1"/>
    <col min="15618" max="15618" width="13.5546875" style="1" customWidth="1"/>
    <col min="15619" max="15620" width="12.33203125" style="1" customWidth="1"/>
    <col min="15621" max="15871" width="9.109375" style="1"/>
    <col min="15872" max="15872" width="9.6640625" style="1" customWidth="1"/>
    <col min="15873" max="15873" width="41.5546875" style="1" customWidth="1"/>
    <col min="15874" max="15874" width="13.5546875" style="1" customWidth="1"/>
    <col min="15875" max="15876" width="12.33203125" style="1" customWidth="1"/>
    <col min="15877" max="16127" width="9.109375" style="1"/>
    <col min="16128" max="16128" width="9.6640625" style="1" customWidth="1"/>
    <col min="16129" max="16129" width="41.5546875" style="1" customWidth="1"/>
    <col min="16130" max="16130" width="13.5546875" style="1" customWidth="1"/>
    <col min="16131" max="16132" width="12.33203125" style="1" customWidth="1"/>
    <col min="16133" max="16384" width="9.109375" style="1"/>
  </cols>
  <sheetData>
    <row r="1" spans="1:6" s="9" customFormat="1" ht="15.9" customHeight="1">
      <c r="A1" s="35" t="s">
        <v>51</v>
      </c>
      <c r="B1" s="35"/>
      <c r="C1" s="35"/>
      <c r="D1" s="35"/>
    </row>
    <row r="2" spans="1:6" s="9" customFormat="1" ht="15.9" customHeight="1">
      <c r="A2" s="36" t="s">
        <v>53</v>
      </c>
      <c r="B2" s="36"/>
      <c r="C2" s="36"/>
      <c r="D2" s="36"/>
    </row>
    <row r="3" spans="1:6" s="9" customFormat="1" ht="15.9" customHeight="1">
      <c r="A3" s="36" t="s">
        <v>50</v>
      </c>
      <c r="B3" s="36"/>
      <c r="C3" s="36"/>
      <c r="D3" s="36"/>
    </row>
    <row r="4" spans="1:6" s="10" customFormat="1" ht="15.9" customHeight="1">
      <c r="A4" s="37" t="s">
        <v>54</v>
      </c>
      <c r="B4" s="37"/>
      <c r="C4" s="37"/>
      <c r="D4" s="37"/>
    </row>
    <row r="5" spans="1:6" s="10" customFormat="1" ht="15.9" customHeight="1">
      <c r="A5" s="37" t="s">
        <v>52</v>
      </c>
      <c r="B5" s="37"/>
      <c r="C5" s="37"/>
      <c r="D5" s="37"/>
    </row>
    <row r="6" spans="1:6" s="3" customFormat="1" ht="18" customHeight="1" thickBot="1">
      <c r="A6" s="2"/>
    </row>
    <row r="7" spans="1:6" s="3" customFormat="1" ht="84" customHeight="1">
      <c r="A7" s="41" t="s">
        <v>39</v>
      </c>
      <c r="B7" s="43" t="s">
        <v>40</v>
      </c>
      <c r="C7" s="38" t="s">
        <v>47</v>
      </c>
      <c r="D7" s="39"/>
    </row>
    <row r="8" spans="1:6" s="3" customFormat="1" ht="84" customHeight="1" thickBot="1">
      <c r="A8" s="42"/>
      <c r="B8" s="44"/>
      <c r="C8" s="26" t="s">
        <v>41</v>
      </c>
      <c r="D8" s="27" t="s">
        <v>48</v>
      </c>
    </row>
    <row r="9" spans="1:6" s="3" customFormat="1" ht="6" customHeight="1">
      <c r="A9" s="12"/>
      <c r="B9" s="12"/>
      <c r="C9" s="11"/>
      <c r="D9" s="11"/>
    </row>
    <row r="10" spans="1:6" s="14" customFormat="1" ht="15" customHeight="1">
      <c r="A10" s="13" t="s">
        <v>1</v>
      </c>
      <c r="B10" s="14" t="s">
        <v>15</v>
      </c>
      <c r="C10" s="29">
        <v>75322.140270409989</v>
      </c>
      <c r="D10" s="31">
        <f t="shared" ref="D10:D37" si="0">+C10/$C$39*100</f>
        <v>18.349962901708455</v>
      </c>
      <c r="E10" s="16"/>
      <c r="F10" s="17"/>
    </row>
    <row r="11" spans="1:6" s="14" customFormat="1" ht="15" customHeight="1">
      <c r="A11" s="13"/>
      <c r="B11" s="18" t="s">
        <v>16</v>
      </c>
      <c r="C11" s="29"/>
      <c r="D11" s="31"/>
      <c r="E11" s="16"/>
      <c r="F11" s="17"/>
    </row>
    <row r="12" spans="1:6" s="14" customFormat="1" ht="15" customHeight="1">
      <c r="A12" s="13" t="s">
        <v>2</v>
      </c>
      <c r="B12" s="14" t="s">
        <v>17</v>
      </c>
      <c r="C12" s="29">
        <v>45452.813480430013</v>
      </c>
      <c r="D12" s="31">
        <f t="shared" si="0"/>
        <v>11.073204215252776</v>
      </c>
      <c r="E12" s="16"/>
    </row>
    <row r="13" spans="1:6" s="14" customFormat="1" ht="15" customHeight="1">
      <c r="A13" s="13"/>
      <c r="B13" s="18" t="s">
        <v>18</v>
      </c>
      <c r="C13" s="29"/>
      <c r="D13" s="31"/>
      <c r="E13" s="16"/>
    </row>
    <row r="14" spans="1:6" s="14" customFormat="1" ht="15" customHeight="1">
      <c r="A14" s="13" t="s">
        <v>3</v>
      </c>
      <c r="B14" s="14" t="s">
        <v>19</v>
      </c>
      <c r="C14" s="29">
        <v>55823.585247090014</v>
      </c>
      <c r="D14" s="31">
        <f t="shared" si="0"/>
        <v>13.599729304650113</v>
      </c>
      <c r="E14" s="16"/>
    </row>
    <row r="15" spans="1:6" s="14" customFormat="1" ht="15" customHeight="1">
      <c r="A15" s="13"/>
      <c r="B15" s="18" t="s">
        <v>20</v>
      </c>
      <c r="C15" s="29"/>
      <c r="D15" s="31"/>
      <c r="E15" s="16"/>
    </row>
    <row r="16" spans="1:6" s="3" customFormat="1" ht="15" customHeight="1">
      <c r="A16" s="13" t="s">
        <v>4</v>
      </c>
      <c r="B16" s="14" t="s">
        <v>38</v>
      </c>
      <c r="C16" s="29">
        <v>1579.5550703199997</v>
      </c>
      <c r="D16" s="31">
        <f t="shared" si="0"/>
        <v>0.38481085159716366</v>
      </c>
    </row>
    <row r="17" spans="1:4" s="3" customFormat="1" ht="15" customHeight="1">
      <c r="A17" s="13"/>
      <c r="B17" s="19" t="s">
        <v>37</v>
      </c>
      <c r="C17" s="30"/>
      <c r="D17" s="31"/>
    </row>
    <row r="18" spans="1:4" s="14" customFormat="1" ht="15" customHeight="1">
      <c r="A18" s="13" t="s">
        <v>5</v>
      </c>
      <c r="B18" s="14" t="s">
        <v>21</v>
      </c>
      <c r="C18" s="29">
        <v>6159.1134132599991</v>
      </c>
      <c r="D18" s="31">
        <f t="shared" si="0"/>
        <v>1.5004818269235398</v>
      </c>
    </row>
    <row r="19" spans="1:4" s="14" customFormat="1" ht="15" customHeight="1">
      <c r="A19" s="13"/>
      <c r="B19" s="18" t="s">
        <v>22</v>
      </c>
      <c r="C19" s="29"/>
      <c r="D19" s="31"/>
    </row>
    <row r="20" spans="1:4" s="14" customFormat="1" ht="15" customHeight="1">
      <c r="A20" s="13" t="s">
        <v>6</v>
      </c>
      <c r="B20" s="14" t="s">
        <v>27</v>
      </c>
      <c r="C20" s="29">
        <v>10744.819727760001</v>
      </c>
      <c r="D20" s="31">
        <f t="shared" si="0"/>
        <v>2.6176505697010506</v>
      </c>
    </row>
    <row r="21" spans="1:4" s="14" customFormat="1" ht="15" customHeight="1">
      <c r="A21" s="13"/>
      <c r="B21" s="20" t="s">
        <v>28</v>
      </c>
      <c r="C21" s="29"/>
      <c r="D21" s="31"/>
    </row>
    <row r="22" spans="1:4" s="14" customFormat="1" ht="15" customHeight="1">
      <c r="A22" s="13"/>
      <c r="B22" s="18" t="s">
        <v>29</v>
      </c>
      <c r="C22" s="29"/>
      <c r="D22" s="31"/>
    </row>
    <row r="23" spans="1:4" s="14" customFormat="1" ht="15" customHeight="1">
      <c r="A23" s="13"/>
      <c r="B23" s="18" t="s">
        <v>30</v>
      </c>
      <c r="C23" s="29"/>
      <c r="D23" s="31"/>
    </row>
    <row r="24" spans="1:4" s="14" customFormat="1" ht="15" customHeight="1">
      <c r="A24" s="13" t="s">
        <v>7</v>
      </c>
      <c r="B24" s="14" t="s">
        <v>23</v>
      </c>
      <c r="C24" s="29">
        <v>11303.236542520001</v>
      </c>
      <c r="D24" s="31">
        <f t="shared" si="0"/>
        <v>2.7536919487397933</v>
      </c>
    </row>
    <row r="25" spans="1:4" s="14" customFormat="1" ht="15" customHeight="1">
      <c r="A25" s="13"/>
      <c r="B25" s="18" t="s">
        <v>24</v>
      </c>
      <c r="C25" s="29"/>
      <c r="D25" s="31"/>
    </row>
    <row r="26" spans="1:4" s="14" customFormat="1" ht="15" customHeight="1">
      <c r="A26" s="13" t="s">
        <v>8</v>
      </c>
      <c r="B26" s="14" t="s">
        <v>0</v>
      </c>
      <c r="C26" s="29">
        <v>93623.713561330005</v>
      </c>
      <c r="D26" s="31">
        <f t="shared" si="0"/>
        <v>22.808588077860165</v>
      </c>
    </row>
    <row r="27" spans="1:4" s="14" customFormat="1" ht="15" customHeight="1">
      <c r="A27" s="13"/>
      <c r="B27" s="18" t="s">
        <v>36</v>
      </c>
      <c r="C27" s="29"/>
      <c r="D27" s="31"/>
    </row>
    <row r="28" spans="1:4" s="14" customFormat="1" ht="15" customHeight="1">
      <c r="A28" s="13" t="s">
        <v>9</v>
      </c>
      <c r="B28" s="14" t="s">
        <v>25</v>
      </c>
      <c r="C28" s="29">
        <v>9342.0248355200001</v>
      </c>
      <c r="D28" s="31">
        <f t="shared" si="0"/>
        <v>2.2759019930023814</v>
      </c>
    </row>
    <row r="29" spans="1:4" s="14" customFormat="1" ht="15" customHeight="1">
      <c r="A29" s="13"/>
      <c r="B29" s="18" t="s">
        <v>26</v>
      </c>
      <c r="C29" s="29"/>
      <c r="D29" s="31"/>
    </row>
    <row r="30" spans="1:4" s="14" customFormat="1" ht="15" customHeight="1">
      <c r="A30" s="13" t="s">
        <v>10</v>
      </c>
      <c r="B30" s="14" t="s">
        <v>42</v>
      </c>
      <c r="C30" s="29">
        <v>48630.195907879999</v>
      </c>
      <c r="D30" s="31">
        <f t="shared" si="0"/>
        <v>11.847277408857344</v>
      </c>
    </row>
    <row r="31" spans="1:4" s="14" customFormat="1" ht="15" customHeight="1">
      <c r="A31" s="13" t="s">
        <v>11</v>
      </c>
      <c r="B31" s="14" t="s">
        <v>31</v>
      </c>
      <c r="C31" s="29">
        <v>64.628750050000008</v>
      </c>
      <c r="D31" s="31">
        <f t="shared" si="0"/>
        <v>1.574484157704131E-2</v>
      </c>
    </row>
    <row r="32" spans="1:4" s="14" customFormat="1" ht="15" customHeight="1">
      <c r="A32" s="13"/>
      <c r="B32" s="20" t="s">
        <v>32</v>
      </c>
      <c r="C32" s="29"/>
      <c r="D32" s="31"/>
    </row>
    <row r="33" spans="1:6" s="14" customFormat="1" ht="15" customHeight="1">
      <c r="A33" s="13"/>
      <c r="B33" s="18" t="s">
        <v>33</v>
      </c>
      <c r="C33" s="29"/>
      <c r="D33" s="31"/>
    </row>
    <row r="34" spans="1:6" s="14" customFormat="1" ht="15" customHeight="1">
      <c r="A34" s="13"/>
      <c r="B34" s="18" t="s">
        <v>34</v>
      </c>
      <c r="C34" s="29"/>
      <c r="D34" s="31"/>
    </row>
    <row r="35" spans="1:6" s="14" customFormat="1" ht="15" customHeight="1">
      <c r="A35" s="13" t="s">
        <v>12</v>
      </c>
      <c r="B35" s="14" t="s">
        <v>43</v>
      </c>
      <c r="C35" s="29">
        <v>29782.602094870002</v>
      </c>
      <c r="D35" s="31">
        <f t="shared" si="0"/>
        <v>7.2556308357040038</v>
      </c>
    </row>
    <row r="36" spans="1:6" s="14" customFormat="1" ht="15" customHeight="1">
      <c r="A36" s="13" t="s">
        <v>13</v>
      </c>
      <c r="B36" s="14" t="s">
        <v>44</v>
      </c>
      <c r="C36" s="29">
        <v>4149.8304534100007</v>
      </c>
      <c r="D36" s="31">
        <f t="shared" si="0"/>
        <v>1.0109807633595407</v>
      </c>
    </row>
    <row r="37" spans="1:6" s="14" customFormat="1" ht="15" customHeight="1">
      <c r="A37" s="13" t="s">
        <v>14</v>
      </c>
      <c r="B37" s="14" t="s">
        <v>45</v>
      </c>
      <c r="C37" s="29">
        <v>11671.41750342</v>
      </c>
      <c r="D37" s="31">
        <f t="shared" si="0"/>
        <v>2.8433881117720121</v>
      </c>
      <c r="E37" s="15"/>
      <c r="F37" s="15"/>
    </row>
    <row r="38" spans="1:6" s="14" customFormat="1" ht="6" customHeight="1">
      <c r="A38" s="13"/>
      <c r="C38" s="29"/>
      <c r="D38" s="31"/>
      <c r="E38" s="15"/>
      <c r="F38" s="15"/>
    </row>
    <row r="39" spans="1:6" s="3" customFormat="1" ht="15" customHeight="1">
      <c r="A39" s="45" t="s">
        <v>49</v>
      </c>
      <c r="B39" s="45"/>
      <c r="C39" s="31">
        <v>410475.70871872007</v>
      </c>
      <c r="D39" s="31">
        <f>+C39/$C$39*100</f>
        <v>100</v>
      </c>
    </row>
    <row r="40" spans="1:6" ht="6" customHeight="1" thickBot="1">
      <c r="A40" s="40"/>
      <c r="B40" s="40"/>
      <c r="C40" s="4"/>
      <c r="D40" s="5"/>
    </row>
    <row r="41" spans="1:6" ht="4.5" customHeight="1">
      <c r="B41" s="1"/>
      <c r="C41" s="7"/>
      <c r="D41" s="7"/>
    </row>
    <row r="42" spans="1:6" s="23" customFormat="1" ht="13.5" customHeight="1">
      <c r="A42" s="21" t="s">
        <v>46</v>
      </c>
      <c r="B42" s="22"/>
    </row>
    <row r="43" spans="1:6" s="25" customFormat="1" ht="14.1" customHeight="1">
      <c r="A43" s="24" t="s">
        <v>35</v>
      </c>
    </row>
    <row r="44" spans="1:6">
      <c r="C44" s="28"/>
    </row>
    <row r="45" spans="1:6">
      <c r="B45" s="34"/>
    </row>
    <row r="47" spans="1:6">
      <c r="B47" s="33"/>
      <c r="C47" s="32"/>
    </row>
  </sheetData>
  <mergeCells count="10">
    <mergeCell ref="C7:D7"/>
    <mergeCell ref="A40:B40"/>
    <mergeCell ref="A7:A8"/>
    <mergeCell ref="B7:B8"/>
    <mergeCell ref="A39:B39"/>
    <mergeCell ref="A1:D1"/>
    <mergeCell ref="A2:D2"/>
    <mergeCell ref="A3:D3"/>
    <mergeCell ref="A4:D4"/>
    <mergeCell ref="A5:D5"/>
  </mergeCells>
  <phoneticPr fontId="3" type="noConversion"/>
  <printOptions horizontalCentered="1"/>
  <pageMargins left="0.78740157480314965" right="0.78740157480314965" top="0.78740157480314965" bottom="0.78740157480314965" header="0.51181102362204722" footer="0.51181102362204722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5.2.2.4.</vt:lpstr>
      <vt:lpstr>'5.2.2.4.'!Nyomtatási_terület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Hédi</dc:creator>
  <cp:lastModifiedBy>Szabó Attila Gyula</cp:lastModifiedBy>
  <cp:lastPrinted>2017-07-20T13:18:20Z</cp:lastPrinted>
  <dcterms:created xsi:type="dcterms:W3CDTF">1997-10-05T16:59:45Z</dcterms:created>
  <dcterms:modified xsi:type="dcterms:W3CDTF">2022-04-12T07:12:21Z</dcterms:modified>
</cp:coreProperties>
</file>